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ư gửi KONIG" sheetId="1" state="visible" r:id="rId1"/>
    <sheet xmlns:r="http://schemas.openxmlformats.org/officeDocument/2006/relationships" name="Hướng dẫn đọc" sheetId="2" state="visible" r:id="rId2"/>
    <sheet xmlns:r="http://schemas.openxmlformats.org/officeDocument/2006/relationships" name="Cách đọc tệp" sheetId="3" state="visible" r:id="rId3"/>
    <sheet xmlns:r="http://schemas.openxmlformats.org/officeDocument/2006/relationships" name="1 · Đường đi của khách" sheetId="4" state="visible" r:id="rId4"/>
    <sheet xmlns:r="http://schemas.openxmlformats.org/officeDocument/2006/relationships" name="2 · Ba phiếu" sheetId="5" state="visible" r:id="rId5"/>
    <sheet xmlns:r="http://schemas.openxmlformats.org/officeDocument/2006/relationships" name="3 · Ô phiếu tiếp nhận" sheetId="6" state="visible" r:id="rId6"/>
    <sheet xmlns:r="http://schemas.openxmlformats.org/officeDocument/2006/relationships" name="4 · App hồ sơ kỹ thuật" sheetId="7" state="visible" r:id="rId7"/>
    <sheet xmlns:r="http://schemas.openxmlformats.org/officeDocument/2006/relationships" name="5 · Duyệt trên điện thoại" sheetId="8" state="visible" r:id="rId8"/>
    <sheet xmlns:r="http://schemas.openxmlformats.org/officeDocument/2006/relationships" name="6 · Số liệu làm căn cứ" sheetId="9" state="visible" r:id="rId9"/>
    <sheet xmlns:r="http://schemas.openxmlformats.org/officeDocument/2006/relationships" name="7 · Việc AAS dựng" sheetId="10" state="visible" r:id="rId10"/>
    <sheet xmlns:r="http://schemas.openxmlformats.org/officeDocument/2006/relationships" name="8 · Điểm chốt 09-10" sheetId="11" state="visible" r:id="rId11"/>
  </sheets>
  <definedNames>
    <definedName name="_xlnm._FilterDatabase" localSheetId="2" hidden="1">'Cách đọc tệp'!$A$6:$E$28</definedName>
    <definedName name="_xlnm.Print_Titles" localSheetId="2">'Cách đọc tệp'!$5:$6</definedName>
    <definedName name="_xlnm._FilterDatabase" localSheetId="3" hidden="1">'1 · Đường đi của khách'!$A$6:$J$15</definedName>
    <definedName name="_xlnm.Print_Titles" localSheetId="3">'1 · Đường đi của khách'!$5:$6</definedName>
    <definedName name="_xlnm._FilterDatabase" localSheetId="4" hidden="1">'2 · Ba phiếu'!$A$6:$J$9</definedName>
    <definedName name="_xlnm.Print_Titles" localSheetId="4">'2 · Ba phiếu'!$5:$6</definedName>
    <definedName name="_xlnm._FilterDatabase" localSheetId="5" hidden="1">'3 · Ô phiếu tiếp nhận'!$A$6:$I$21</definedName>
    <definedName name="_xlnm.Print_Titles" localSheetId="5">'3 · Ô phiếu tiếp nhận'!$5:$6</definedName>
    <definedName name="_xlnm._FilterDatabase" localSheetId="6" hidden="1">'4 · App hồ sơ kỹ thuật'!$A$6:$H$19</definedName>
    <definedName name="_xlnm.Print_Titles" localSheetId="6">'4 · App hồ sơ kỹ thuật'!$5:$6</definedName>
    <definedName name="_xlnm._FilterDatabase" localSheetId="7" hidden="1">'5 · Duyệt trên điện thoại'!$A$6:$E$13</definedName>
    <definedName name="_xlnm.Print_Titles" localSheetId="7">'5 · Duyệt trên điện thoại'!$5:$6</definedName>
    <definedName name="_xlnm._FilterDatabase" localSheetId="8" hidden="1">'6 · Số liệu làm căn cứ'!$A$6:$F$13</definedName>
    <definedName name="_xlnm.Print_Titles" localSheetId="8">'6 · Số liệu làm căn cứ'!$5:$6</definedName>
    <definedName name="_xlnm._FilterDatabase" localSheetId="9" hidden="1">'7 · Việc AAS dựng'!$A$6:$F$14</definedName>
    <definedName name="_xlnm.Print_Titles" localSheetId="9">'7 · Việc AAS dựng'!$5:$6</definedName>
    <definedName name="_xlnm._FilterDatabase" localSheetId="10" hidden="1">'8 · Điểm chốt 09-10'!$A$6:$F$13</definedName>
    <definedName name="_xlnm.Print_Titles" localSheetId="10">'8 · Điểm chốt 09-10'!$5:$6</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1B2A47"/>
      <sz val="18"/>
    </font>
    <font>
      <name val="Arial"/>
      <b val="1"/>
      <color rgb="00B8964F"/>
      <sz val="10"/>
    </font>
    <font>
      <name val="Arial"/>
      <color rgb="001B2A47"/>
      <sz val="9"/>
    </font>
    <font>
      <name val="Arial"/>
      <b val="1"/>
      <color rgb="001B2A47"/>
      <sz val="11"/>
    </font>
    <font>
      <name val="Arial"/>
      <b val="1"/>
      <color rgb="00F2F1ED"/>
      <sz val="11"/>
    </font>
    <font>
      <name val="Arial"/>
      <b val="1"/>
      <color rgb="00F2F1ED"/>
      <sz val="10"/>
    </font>
    <font>
      <name val="Arial"/>
      <b val="1"/>
      <color rgb="001B2A47"/>
      <sz val="10"/>
    </font>
    <font>
      <name val="Arial"/>
      <i val="1"/>
      <color rgb="005B5E66"/>
      <sz val="10"/>
    </font>
    <font>
      <name val="Arial"/>
      <color rgb="001B2A47"/>
      <sz val="10"/>
    </font>
    <font>
      <name val="Arial"/>
      <color rgb="001B2A47"/>
      <sz val="11"/>
    </font>
    <font>
      <name val="Arial"/>
      <i val="1"/>
      <color rgb="005B5E66"/>
      <sz val="9"/>
    </font>
    <font>
      <name val="Arial"/>
      <b val="1"/>
      <color rgb="00B8964F"/>
      <sz val="12"/>
    </font>
  </fonts>
  <fills count="8">
    <fill>
      <patternFill/>
    </fill>
    <fill>
      <patternFill patternType="gray125"/>
    </fill>
    <fill>
      <patternFill patternType="solid">
        <fgColor rgb="00FFFFFF"/>
        <bgColor rgb="00FFFFFF"/>
      </patternFill>
    </fill>
    <fill>
      <patternFill patternType="solid"/>
    </fill>
    <fill>
      <patternFill patternType="solid">
        <fgColor rgb="001B2A47"/>
        <bgColor rgb="001B2A47"/>
      </patternFill>
    </fill>
    <fill>
      <patternFill patternType="solid">
        <fgColor rgb="00B8964F"/>
        <bgColor rgb="00B8964F"/>
      </patternFill>
    </fill>
    <fill>
      <patternFill patternType="solid">
        <fgColor rgb="00F8F7F4"/>
        <bgColor rgb="00F8F7F4"/>
      </patternFill>
    </fill>
    <fill>
      <patternFill patternType="solid">
        <fgColor rgb="00F3ECDC"/>
        <bgColor rgb="00F3ECDC"/>
      </patternFill>
    </fill>
  </fills>
  <borders count="5">
    <border>
      <left/>
      <right/>
      <top/>
      <bottom/>
      <diagonal/>
    </border>
    <border>
      <bottom style="medium">
        <color rgb="00B8964F"/>
      </bottom>
    </border>
    <border>
      <right/>
      <bottom style="medium">
        <color rgb="00B8964F"/>
      </bottom>
    </border>
    <border>
      <left/>
      <right/>
      <top/>
      <bottom style="medium">
        <color rgb="00B8964F"/>
      </bottom>
      <diagonal/>
    </border>
    <border>
      <left style="thin">
        <color rgb="00D9D5CC"/>
      </left>
      <right style="thin">
        <color rgb="00D9D5CC"/>
      </right>
      <top style="thin">
        <color rgb="00D9D5CC"/>
      </top>
      <bottom style="thin">
        <color rgb="00D9D5CC"/>
      </bottom>
    </border>
  </borders>
  <cellStyleXfs count="1">
    <xf numFmtId="0" fontId="0" fillId="0" borderId="0"/>
  </cellStyleXfs>
  <cellXfs count="30">
    <xf numFmtId="0" fontId="0" fillId="0" borderId="0" pivotButton="0" quotePrefix="0" xfId="0"/>
    <xf numFmtId="0" fontId="0" fillId="3" borderId="0" pivotButton="0" quotePrefix="0" xfId="0"/>
    <xf numFmtId="0" fontId="1" fillId="2" borderId="0" applyAlignment="1" pivotButton="0" quotePrefix="0" xfId="0">
      <alignment horizontal="left" vertical="center" wrapText="1" indent="1"/>
    </xf>
    <xf numFmtId="0" fontId="2" fillId="2" borderId="0" applyAlignment="1" pivotButton="0" quotePrefix="0" xfId="0">
      <alignment horizontal="left" vertical="center" wrapText="1" indent="1"/>
    </xf>
    <xf numFmtId="0" fontId="3" fillId="2" borderId="0" applyAlignment="1" pivotButton="0" quotePrefix="0" xfId="0">
      <alignment horizontal="left" vertical="center" wrapText="1" indent="1"/>
    </xf>
    <xf numFmtId="0" fontId="4" fillId="2" borderId="2" applyAlignment="1" pivotButton="0" quotePrefix="0" xfId="0">
      <alignment horizontal="left" vertical="center" wrapText="1" indent="1"/>
    </xf>
    <xf numFmtId="0" fontId="0" fillId="0" borderId="3" pivotButton="0" quotePrefix="0" xfId="0"/>
    <xf numFmtId="0" fontId="4" fillId="0" borderId="0" applyAlignment="1" pivotButton="0" quotePrefix="0" xfId="0">
      <alignment vertical="center" wrapText="1" indent="1"/>
    </xf>
    <xf numFmtId="0" fontId="10" fillId="0" borderId="0" applyAlignment="1" pivotButton="0" quotePrefix="0" xfId="0">
      <alignment vertical="center" wrapText="1" indent="1"/>
    </xf>
    <xf numFmtId="0" fontId="6" fillId="4" borderId="0" applyAlignment="1" pivotButton="0" quotePrefix="0" xfId="0">
      <alignment vertical="center" wrapText="1" indent="1"/>
    </xf>
    <xf numFmtId="0" fontId="0" fillId="4" borderId="0" pivotButton="0" quotePrefix="0" xfId="0"/>
    <xf numFmtId="0" fontId="7" fillId="7" borderId="0" applyAlignment="1" pivotButton="0" quotePrefix="0" xfId="0">
      <alignment vertical="center" wrapText="1" indent="1"/>
    </xf>
    <xf numFmtId="0" fontId="0" fillId="7" borderId="0" pivotButton="0" quotePrefix="0" xfId="0"/>
    <xf numFmtId="0" fontId="11" fillId="0" borderId="0" applyAlignment="1" pivotButton="0" quotePrefix="0" xfId="0">
      <alignment vertical="center" wrapText="1" indent="1"/>
    </xf>
    <xf numFmtId="0" fontId="12" fillId="0" borderId="0" applyAlignment="1" pivotButton="0" quotePrefix="0" xfId="0">
      <alignment vertical="center" wrapText="1" indent="1"/>
    </xf>
    <xf numFmtId="0" fontId="6" fillId="4" borderId="0" applyAlignment="1" pivotButton="0" quotePrefix="0" xfId="0">
      <alignment vertical="center" indent="1"/>
    </xf>
    <xf numFmtId="0" fontId="9" fillId="0" borderId="4" applyAlignment="1" pivotButton="0" quotePrefix="0" xfId="0">
      <alignment vertical="center" wrapText="1" indent="1"/>
    </xf>
    <xf numFmtId="0" fontId="7" fillId="0" borderId="4" applyAlignment="1" pivotButton="0" quotePrefix="0" xfId="0">
      <alignment horizontal="center" vertical="center"/>
    </xf>
    <xf numFmtId="0" fontId="5" fillId="4" borderId="0" applyAlignment="1" pivotButton="0" quotePrefix="0" xfId="0">
      <alignment horizontal="center" vertical="center"/>
    </xf>
    <xf numFmtId="0" fontId="6" fillId="4" borderId="4" applyAlignment="1" pivotButton="0" quotePrefix="0" xfId="0">
      <alignment horizontal="center" vertical="center" wrapText="1"/>
    </xf>
    <xf numFmtId="0" fontId="9" fillId="2" borderId="4" applyAlignment="1" pivotButton="0" quotePrefix="0" xfId="0">
      <alignment horizontal="center" vertical="top" wrapText="1"/>
    </xf>
    <xf numFmtId="0" fontId="7" fillId="2" borderId="4" applyAlignment="1" pivotButton="0" quotePrefix="0" xfId="0">
      <alignment horizontal="left" vertical="top" wrapText="1" indent="1"/>
    </xf>
    <xf numFmtId="0" fontId="9" fillId="2" borderId="4" applyAlignment="1" pivotButton="0" quotePrefix="0" xfId="0">
      <alignment horizontal="left" vertical="top" wrapText="1" indent="1"/>
    </xf>
    <xf numFmtId="0" fontId="4" fillId="5" borderId="0" applyAlignment="1" pivotButton="0" quotePrefix="0" xfId="0">
      <alignment horizontal="center" vertical="center"/>
    </xf>
    <xf numFmtId="0" fontId="2" fillId="4" borderId="4" applyAlignment="1" pivotButton="0" quotePrefix="0" xfId="0">
      <alignment horizontal="center" vertical="center" wrapText="1"/>
    </xf>
    <xf numFmtId="0" fontId="7" fillId="2" borderId="4" applyAlignment="1" pivotButton="0" quotePrefix="0" xfId="0">
      <alignment horizontal="center" vertical="top" wrapText="1"/>
    </xf>
    <xf numFmtId="0" fontId="8" fillId="2" borderId="4" applyAlignment="1" pivotButton="0" quotePrefix="0" xfId="0">
      <alignment horizontal="left" vertical="top" wrapText="1" indent="1"/>
    </xf>
    <xf numFmtId="0" fontId="9" fillId="6" borderId="4" applyAlignment="1" pivotButton="0" quotePrefix="0" xfId="0">
      <alignment horizontal="left" vertical="top" wrapText="1" indent="1"/>
    </xf>
    <xf numFmtId="0" fontId="0" fillId="5" borderId="0" pivotButton="0" quotePrefix="0" xfId="0"/>
    <xf numFmtId="0" fontId="9" fillId="6" borderId="4" applyAlignment="1" pivotButton="0" quotePrefix="0" xfId="0">
      <alignment horizontal="center" vertical="top" wrapText="1"/>
    </xf>
  </cellXfs>
  <cellStyles count="1">
    <cellStyle name="Normal" xfId="0" builtinId="0" hidden="0"/>
  </cellStyles>
  <dxfs count="5">
    <dxf>
      <font>
        <name val="Arial"/>
        <b val="1"/>
        <color rgb="008A2A1C"/>
      </font>
      <fill>
        <patternFill patternType="solid">
          <fgColor rgb="00F2D4CF"/>
          <bgColor rgb="00F2D4CF"/>
        </patternFill>
      </fill>
    </dxf>
    <dxf>
      <font>
        <name val="Arial"/>
        <b val="1"/>
        <color rgb="00FFFFFF"/>
      </font>
      <fill>
        <patternFill patternType="solid">
          <fgColor rgb="00B8964F"/>
          <bgColor rgb="00B8964F"/>
        </patternFill>
      </fill>
    </dxf>
    <dxf>
      <fill>
        <patternFill patternType="solid">
          <fgColor rgb="00F3ECDC"/>
          <bgColor rgb="00F3ECDC"/>
        </patternFill>
      </fill>
    </dxf>
    <dxf>
      <font>
        <name val="Arial"/>
        <b val="1"/>
        <color rgb="001E5B2E"/>
      </font>
      <fill>
        <patternFill patternType="solid">
          <fgColor rgb="00DDEBDD"/>
          <bgColor rgb="00DDEBDD"/>
        </patternFill>
      </fill>
    </dxf>
    <dxf>
      <font>
        <name val="Arial"/>
        <b val="1"/>
        <color rgb="007A5412"/>
      </font>
      <fill>
        <patternFill patternType="solid">
          <fgColor rgb="00F6E7C8"/>
          <bgColor rgb="00F6E7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jpeg" Id="rId1"/></Relationships>
</file>

<file path=xl/drawings/_rels/drawing2.xml.rels><Relationships xmlns="http://schemas.openxmlformats.org/package/2006/relationships"><Relationship Type="http://schemas.openxmlformats.org/officeDocument/2006/relationships/image" Target="/xl/media/image2.jpeg" Id="rId1"/></Relationships>
</file>

<file path=xl/drawings/_rels/drawing3.xml.rels><Relationships xmlns="http://schemas.openxmlformats.org/package/2006/relationships"><Relationship Type="http://schemas.openxmlformats.org/officeDocument/2006/relationships/image" Target="/xl/media/image3.jpeg" Id="rId1"/></Relationships>
</file>

<file path=xl/drawings/_rels/drawing4.xml.rels><Relationships xmlns="http://schemas.openxmlformats.org/package/2006/relationships"><Relationship Type="http://schemas.openxmlformats.org/officeDocument/2006/relationships/image" Target="/xl/media/image4.jpeg" Id="rId1"/></Relationships>
</file>

<file path=xl/drawings/_rels/drawing5.xml.rels><Relationships xmlns="http://schemas.openxmlformats.org/package/2006/relationships"><Relationship Type="http://schemas.openxmlformats.org/officeDocument/2006/relationships/image" Target="/xl/media/image5.jpeg" Id="rId1"/></Relationships>
</file>

<file path=xl/drawings/_rels/drawing6.xml.rels><Relationships xmlns="http://schemas.openxmlformats.org/package/2006/relationships"><Relationship Type="http://schemas.openxmlformats.org/officeDocument/2006/relationships/image" Target="/xl/media/image6.jpeg" Id="rId1"/></Relationships>
</file>

<file path=xl/drawings/_rels/drawing7.xml.rels><Relationships xmlns="http://schemas.openxmlformats.org/package/2006/relationships"><Relationship Type="http://schemas.openxmlformats.org/officeDocument/2006/relationships/image" Target="/xl/media/image7.jpeg" Id="rId1"/></Relationships>
</file>

<file path=xl/drawings/_rels/drawing8.xml.rels><Relationships xmlns="http://schemas.openxmlformats.org/package/2006/relationships"><Relationship Type="http://schemas.openxmlformats.org/officeDocument/2006/relationships/image" Target="/xl/media/image8.jpeg" Id="rId1"/></Relationships>
</file>

<file path=xl/drawings/_rels/drawing9.xml.rels><Relationships xmlns="http://schemas.openxmlformats.org/package/2006/relationships"><Relationship Type="http://schemas.openxmlformats.org/officeDocument/2006/relationships/image" Target="/xl/media/image9.jpeg" Id="rId1"/></Relationships>
</file>

<file path=xl/drawings/_rels/drawing10.xml.rels><Relationships xmlns="http://schemas.openxmlformats.org/package/2006/relationships"><Relationship Type="http://schemas.openxmlformats.org/officeDocument/2006/relationships/image" Target="/xl/media/image10.jpeg" Id="rId1"/></Relationships>
</file>

<file path=xl/drawings/_rels/drawing11.xml.rels><Relationships xmlns="http://schemas.openxmlformats.org/package/2006/relationships"><Relationship Type="http://schemas.openxmlformats.org/officeDocument/2006/relationships/image" Target="/xl/media/image11.jpeg" Id="rId1"/></Relationships>
</file>

<file path=xl/drawings/drawing1.xml><?xml version="1.0" encoding="utf-8"?>
<wsDr xmlns="http://schemas.openxmlformats.org/drawingml/2006/spreadsheetDrawing">
  <oneCellAnchor>
    <from>
      <col>0</col>
      <colOff>104775</colOff>
      <row>0</row>
      <rowOff>38100</rowOff>
    </from>
    <ext cx="1238250" cy="1238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104775</colOff>
      <row>0</row>
      <rowOff>38100</rowOff>
    </from>
    <ext cx="1238250" cy="1238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38100</colOff>
      <row>0</row>
      <rowOff>190500</rowOff>
    </from>
    <ext cx="838200" cy="8382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0.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11.xml><?xml version="1.0" encoding="utf-8"?>
<wsDr xmlns="http://schemas.openxmlformats.org/drawingml/2006/spreadsheetDrawing">
  <oneCellAnchor>
    <from>
      <col>0</col>
      <colOff>38100</colOff>
      <row>0</row>
      <rowOff>257175</rowOff>
    </from>
    <ext cx="704850" cy="704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_rels/sheet10.xml.rels><Relationships xmlns="http://schemas.openxmlformats.org/package/2006/relationships"><Relationship Type="http://schemas.openxmlformats.org/officeDocument/2006/relationships/drawing" Target="/xl/drawings/drawing10.xml" Id="rId1"/></Relationships>
</file>

<file path=xl/worksheets/_rels/sheet11.xml.rels><Relationships xmlns="http://schemas.openxmlformats.org/package/2006/relationships"><Relationship Type="http://schemas.openxmlformats.org/officeDocument/2006/relationships/drawing" Target="/xl/drawings/drawing11.xml" Id="rId1"/></Relationships>
</file>

<file path=xl/worksheets/sheet1.xml><?xml version="1.0" encoding="utf-8"?>
<worksheet xmlns="http://schemas.openxmlformats.org/spreadsheetml/2006/main">
  <sheetPr>
    <tabColor rgb="00B8964F"/>
    <outlinePr summaryBelow="1" summaryRight="1"/>
    <pageSetUpPr fitToPage="1"/>
  </sheetPr>
  <dimension ref="A1:C31"/>
  <sheetViews>
    <sheetView showGridLines="0" workbookViewId="0">
      <selection activeCell="A1" sqref="A1"/>
    </sheetView>
  </sheetViews>
  <sheetFormatPr baseColWidth="8" defaultRowHeight="15"/>
  <cols>
    <col width="21" customWidth="1" min="1" max="1"/>
    <col width="96" customWidth="1" min="2" max="2"/>
    <col width="16" customWidth="1" min="3" max="3"/>
    <col hidden="1" width="13" customWidth="1" min="4" max="4"/>
    <col hidden="1" width="13" customWidth="1" min="5" max="5"/>
    <col hidden="1" width="13"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s>
  <sheetData>
    <row r="1" ht="30" customHeight="1">
      <c r="A1" s="1" t="n"/>
      <c r="B1" s="2" t="inlineStr">
        <is>
          <t>AI ARCHITECT STUDIO</t>
        </is>
      </c>
    </row>
    <row r="2" ht="20" customHeight="1">
      <c r="B2" s="3" t="inlineStr">
        <is>
          <t>Tư vấn chiến lược · chuẩn hoá quy trình · tự động hoá bằng AI</t>
        </is>
      </c>
    </row>
    <row r="3" ht="28" customHeight="1">
      <c r="B3" s="4" t="inlineStr">
        <is>
          <t>0988 436 205 · ceo@aiarchitectstudio.vn · aiarchitectstudio.vn · Số 101 ngõ 202/21 đường Quyết Thắng, TDP Quyết Thắng, phường Yên Nghĩa, Hà Nội</t>
        </is>
      </c>
    </row>
    <row r="4" ht="26" customHeight="1">
      <c r="B4" s="5" t="inlineStr">
        <is>
          <t>PLAN HỆ PHIẾU BẮT BUỘC KHÂU 0 · BẢN MỚI SAU BUỔI 08/10 · R01 · 08/10/2026</t>
        </is>
      </c>
      <c r="C4" s="6" t="n"/>
    </row>
    <row r="6" ht="22.52" customHeight="1">
      <c r="B6" s="7" t="inlineStr">
        <is>
          <t>Kính gửi Mr. Nguyễn Ngọc Trung, đồng gửi Mrs. Phương Hạnh,</t>
        </is>
      </c>
    </row>
    <row r="7" ht="10" customHeight="1">
      <c r="B7" s="8" t="inlineStr"/>
    </row>
    <row r="8" ht="37.04" customHeight="1">
      <c r="B8" s="8" t="inlineStr">
        <is>
          <t>Sau buổi làm việc sáng 08/10, AAS gửi anh chị kế hoạch hệ phiếu bắt buộc khâu 0 bản mới — đường đi từ lúc khách liên hệ qua ba kênh hotline, online, offline tới lúc hồ sơ đủ để vẽ và báo giá — để buổi làm việc sáng 09/10 cùng chốt.</t>
        </is>
      </c>
    </row>
    <row r="9" ht="10" customHeight="1">
      <c r="B9" s="8" t="inlineStr"/>
    </row>
    <row r="10" ht="22" customHeight="1">
      <c r="B10" s="9" t="inlineStr">
        <is>
          <t>BA THAY ĐỔI THEO Ý ANH TRUNG</t>
        </is>
      </c>
      <c r="C10" s="10" t="n"/>
    </row>
    <row r="11" ht="37.04" customHeight="1">
      <c r="B11" s="8" t="inlineStr">
        <is>
          <t>Agent Jev lọc khách ngay từ lúc liên hệ: tính khả năng khách thật sự quan tâm theo kênh và dấu hiệu, đề xuất luồng và nhóm. Con số đứng trên số liệu KONIG đang tổng hợp ở tệp 05 gửi Mrs. Phương Hạnh.</t>
        </is>
      </c>
    </row>
    <row r="12" ht="37.04" customHeight="1">
      <c r="B12" s="8" t="inlineStr">
        <is>
          <t>Mrs. Bảo Nhung duyệt phân loại và phân khách ngay trên điện thoại; quá 30 phút chưa bấm thì Mrs. Phương Hạnh duyệt thay. Đợt thử chạy trên Telegram, chạy thật trên WhatsApp.</t>
        </is>
      </c>
    </row>
    <row r="13" ht="51.56" customHeight="1">
      <c r="B13" s="8" t="inlineStr">
        <is>
          <t>Khách và kiến trúc sư tự nộp hồ sơ vào app hồ sơ kỹ thuật hosokythuatkn.aiarchitectstudio.vn — mỗi dự án một đường dẫn, kèm mã QR in sẵn. App ghi rõ còn thiếu gì, đang chờ ai; Kinh doanh không phải giải thích từng thứ. Luồng 2 dùng chung bộ hồ sơ ấy.</t>
        </is>
      </c>
    </row>
    <row r="14" ht="10" customHeight="1">
      <c r="B14" s="8" t="inlineStr"/>
    </row>
    <row r="15" ht="22" customHeight="1">
      <c r="B15" s="9" t="inlineStr">
        <is>
          <t>GIỮ NGUYÊN</t>
        </is>
      </c>
      <c r="C15" s="10" t="n"/>
    </row>
    <row r="16" ht="53.56" customHeight="1">
      <c r="B16" s="11" t="inlineStr">
        <is>
          <t>Ba hồ sơ bắt buộc: mặt bằng · mặt đứng · 3D hoặc ảnh hiện trạng. Kinh doanh không chép thông số cửa. Mr. Trung giữ quan hệ — luồng 2 không qua máy lọc. Mọi cú bấm duyệt mang mã hồ sơ. Agent không tự dừng khách nào và không tự gửi gì cho khách.</t>
        </is>
      </c>
      <c r="C16" s="12" t="n"/>
    </row>
    <row r="17" ht="10" customHeight="1">
      <c r="B17" s="8" t="inlineStr"/>
    </row>
    <row r="18" ht="22" customHeight="1">
      <c r="B18" s="9" t="inlineStr">
        <is>
          <t>ĐỌC THẾ NÀO</t>
        </is>
      </c>
      <c r="C18" s="10" t="n"/>
    </row>
    <row r="19" ht="37.04" customHeight="1">
      <c r="B19" s="8" t="inlineStr">
        <is>
          <t>Bắt đầu từ trang «Hướng dẫn đọc». Nếu chỉ có mười phút: trang «1 · Đường đi của khách» rồi trang «8 · Điểm chốt 09-10».</t>
        </is>
      </c>
    </row>
    <row r="20" ht="22.52" customHeight="1">
      <c r="B20" s="8" t="inlineStr">
        <is>
          <t>Ô nền kem dưới dải vàng đồng là chỗ anh chị chọn hoặc ghi chú; phần lớn là chọn trong danh sách.</t>
        </is>
      </c>
    </row>
    <row r="21" ht="22.52" customHeight="1">
      <c r="B21" s="13" t="inlineStr">
        <is>
          <t>Mã ở cột đầu mỗi trang chỉ để tìm nhanh và để Agent nhận đúng dòng; anh chị không cần nhớ mã.</t>
        </is>
      </c>
    </row>
    <row r="22" ht="10" customHeight="1">
      <c r="B22" s="8" t="inlineStr"/>
    </row>
    <row r="23" ht="22.52" customHeight="1">
      <c r="B23" s="8" t="inlineStr">
        <is>
          <t>Trân trọng,</t>
        </is>
      </c>
    </row>
    <row r="24" ht="22.52" customHeight="1">
      <c r="B24" s="14" t="inlineStr">
        <is>
          <t>AI ARCHITECT STUDIO</t>
        </is>
      </c>
    </row>
    <row r="26">
      <c r="B26" s="15" t="inlineStr">
        <is>
          <t>TÌNH TRẠNG — đếm bằng công thức từ các trang trong tệp</t>
        </is>
      </c>
      <c r="C26" s="10" t="n"/>
    </row>
    <row r="27" ht="20" customHeight="1">
      <c r="B27" s="16" t="inlineStr">
        <is>
          <t>Bước trên đường đi của khách</t>
        </is>
      </c>
      <c r="C27" s="17">
        <f>COUNTA('1 · Đường đi của khách'!$A$7:$A$407)</f>
        <v/>
      </c>
    </row>
    <row r="28" ht="20" customHeight="1">
      <c r="B28" s="16" t="inlineStr">
        <is>
          <t>Ô của phiếu tiếp nhận</t>
        </is>
      </c>
      <c r="C28" s="17">
        <f>COUNTA('3 · Ô phiếu tiếp nhận'!$A$7:$A$407)</f>
        <v/>
      </c>
    </row>
    <row r="29" ht="20" customHeight="1">
      <c r="B29" s="16" t="inlineStr">
        <is>
          <t>· KONIG đã chọn</t>
        </is>
      </c>
      <c r="C29" s="17">
        <f>COUNTA('3 · Ô phiếu tiếp nhận'!$H$7:$H$407)&amp;" / 15"</f>
        <v/>
      </c>
    </row>
    <row r="30" ht="20" customHeight="1">
      <c r="B30" s="16" t="inlineStr">
        <is>
          <t>Mục hồ sơ trên app</t>
        </is>
      </c>
      <c r="C30" s="17">
        <f>COUNTIF('4 · App hồ sơ kỹ thuật'!$A$7:$A$407,"MH-*")</f>
        <v/>
      </c>
    </row>
    <row r="31" ht="20" customHeight="1">
      <c r="B31" s="16" t="inlineStr">
        <is>
          <t>Điểm chốt KONIG đã chọn</t>
        </is>
      </c>
      <c r="C31" s="17">
        <f>COUNTA('8 · Điểm chốt 09-10'!$E$7:$E$407)&amp;" / 7"</f>
        <v/>
      </c>
    </row>
  </sheetData>
  <mergeCells count="25">
    <mergeCell ref="B16:C16"/>
    <mergeCell ref="B7:C7"/>
    <mergeCell ref="B3:C3"/>
    <mergeCell ref="B22:C22"/>
    <mergeCell ref="A1:A4"/>
    <mergeCell ref="B18:C18"/>
    <mergeCell ref="B12:C12"/>
    <mergeCell ref="B21:C21"/>
    <mergeCell ref="B2:C2"/>
    <mergeCell ref="B11:C11"/>
    <mergeCell ref="B23:C23"/>
    <mergeCell ref="B14:C14"/>
    <mergeCell ref="B17:C17"/>
    <mergeCell ref="B1:C1"/>
    <mergeCell ref="B8:C8"/>
    <mergeCell ref="B13:C13"/>
    <mergeCell ref="B19:C19"/>
    <mergeCell ref="B10:C10"/>
    <mergeCell ref="B9:C9"/>
    <mergeCell ref="B6:C6"/>
    <mergeCell ref="B24:C24"/>
    <mergeCell ref="B15:C15"/>
    <mergeCell ref="B20:C20"/>
    <mergeCell ref="B26:C26"/>
    <mergeCell ref="B4:C4"/>
  </mergeCells>
  <pageMargins left="0.75" right="0.75" top="1" bottom="1" header="0.5" footer="0.5"/>
  <pageSetup orientation="portrait" paperSize="9" fitToHeight="0" fitToWidth="1"/>
  <drawing xmlns:r="http://schemas.openxmlformats.org/officeDocument/2006/relationships" r:id="rId1"/>
</worksheet>
</file>

<file path=xl/worksheets/sheet2.xml><?xml version="1.0" encoding="utf-8"?>
<worksheet xmlns="http://schemas.openxmlformats.org/spreadsheetml/2006/main">
  <sheetPr>
    <tabColor rgb="00B8964F"/>
    <outlinePr summaryBelow="1" summaryRight="1"/>
    <pageSetUpPr fitToPage="1"/>
  </sheetPr>
  <dimension ref="A1:C49"/>
  <sheetViews>
    <sheetView showGridLines="0" workbookViewId="0">
      <selection activeCell="A1" sqref="A1"/>
    </sheetView>
  </sheetViews>
  <sheetFormatPr baseColWidth="8" defaultRowHeight="15"/>
  <cols>
    <col width="21" customWidth="1" min="1" max="1"/>
    <col width="96" customWidth="1" min="2" max="2"/>
    <col width="16" customWidth="1" min="3" max="3"/>
    <col hidden="1" width="13" customWidth="1" min="4" max="4"/>
    <col hidden="1" width="13" customWidth="1" min="5" max="5"/>
    <col hidden="1" width="13"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s>
  <sheetData>
    <row r="1" ht="30" customHeight="1">
      <c r="A1" s="1" t="n"/>
      <c r="B1" s="2" t="inlineStr">
        <is>
          <t>AI ARCHITECT STUDIO</t>
        </is>
      </c>
    </row>
    <row r="2" ht="20" customHeight="1">
      <c r="B2" s="3" t="inlineStr">
        <is>
          <t>Tư vấn chiến lược · chuẩn hoá quy trình · tự động hoá bằng AI</t>
        </is>
      </c>
    </row>
    <row r="3" ht="28" customHeight="1">
      <c r="B3" s="4" t="inlineStr">
        <is>
          <t>0988 436 205 · ceo@aiarchitectstudio.vn · aiarchitectstudio.vn · Số 101 ngõ 202/21 đường Quyết Thắng, TDP Quyết Thắng, phường Yên Nghĩa, Hà Nội</t>
        </is>
      </c>
    </row>
    <row r="4" ht="26" customHeight="1">
      <c r="B4" s="5" t="inlineStr">
        <is>
          <t>HƯỚNG DẪN ĐỌC · MỖI TRANG CHO THẤY GÌ, VÌ SAO, ANH CHỊ LÀM GÌ · 08/10/2026</t>
        </is>
      </c>
      <c r="C4" s="6" t="n"/>
    </row>
    <row r="6" ht="22" customHeight="1">
      <c r="B6" s="9" t="inlineStr">
        <is>
          <t>NẾU CHỈ CÓ MƯỜI PHÚT</t>
        </is>
      </c>
      <c r="C6" s="10" t="n"/>
    </row>
    <row r="7" ht="39.04" customHeight="1">
      <c r="B7" s="11" t="inlineStr">
        <is>
          <t>Đọc trang «1 · Đường đi của khách» để thấy cả đường đi, rồi trang «8 · Điểm chốt 09-10» — bảy điểm cùng chốt trong buổi sáng 09/10. Các trang khác là chi tiết để tra khi cần.</t>
        </is>
      </c>
      <c r="C7" s="12" t="n"/>
    </row>
    <row r="8" ht="10" customHeight="1">
      <c r="B8" s="8" t="inlineStr"/>
    </row>
    <row r="9" ht="22" customHeight="1">
      <c r="B9" s="9" t="inlineStr">
        <is>
          <t>TRANG «1 · Đường đi của khách»</t>
        </is>
      </c>
      <c r="C9" s="10" t="n"/>
    </row>
    <row r="10" ht="37.04" customHeight="1">
      <c r="B10" s="8" t="inlineStr">
        <is>
          <t>Anh chị thấy gì — chín bước từ lúc khách liên hệ tới lúc gửi hồ sơ; mỗi bước đặt «hôm nay KONIG làm thế nào» cạnh «hệ mới», kèm ai làm, ai duyệt, khi nào đi tiếp, nối vào bước nào của 12 bước giai đoạn 1.</t>
        </is>
      </c>
    </row>
    <row r="11" ht="24.52" customHeight="1">
      <c r="B11" s="11" t="inlineStr">
        <is>
          <t>Vì sao cần trang này — để anh chị thấy hệ mới đổi đúng chỗ nào trong cách KONIG đang làm, và chỗ nào giữ nguyên.</t>
        </is>
      </c>
      <c r="C11" s="12" t="n"/>
    </row>
    <row r="12" ht="22.52" customHeight="1">
      <c r="B12" s="8" t="inlineStr">
        <is>
          <t>Anh chị làm gì — đọc; bước nào chưa đúng thực tế KONIG thì ghi ở cột ghi chú.</t>
        </is>
      </c>
    </row>
    <row r="13" ht="10" customHeight="1">
      <c r="B13" s="8" t="inlineStr"/>
    </row>
    <row r="14" ht="22" customHeight="1">
      <c r="B14" s="9" t="inlineStr">
        <is>
          <t>TRANG «2 · Ba phiếu»</t>
        </is>
      </c>
      <c r="C14" s="10" t="n"/>
    </row>
    <row r="15" ht="37.04" customHeight="1">
      <c r="B15" s="8" t="inlineStr">
        <is>
          <t>Anh chị thấy gì — ba phiếu: phiếu tiếp nhận · phiếu duyệt phân loại · phiếu bắt buộc khâu 0 — ai điền, lúc nào, ở đâu, bắt buộc gì, không hỏi gì.</t>
        </is>
      </c>
    </row>
    <row r="16" ht="39.04" customHeight="1">
      <c r="B16" s="11" t="inlineStr">
        <is>
          <t>Vì sao cần trang này — phiếu bắt buộc khâu 0 bản 07/10 viết cho Kinh doanh điền. Theo hướng sau buổi 08/10, phiếu tách làm ba, mỗi phiếu đúng người điền, đúng lúc.</t>
        </is>
      </c>
      <c r="C16" s="12" t="n"/>
    </row>
    <row r="17" ht="22.52" customHeight="1">
      <c r="B17" s="8" t="inlineStr">
        <is>
          <t>Anh chị làm gì — đọc; mang ý kiến vào điểm DC-03 «Ai điền phiếu bắt buộc khâu 0».</t>
        </is>
      </c>
    </row>
    <row r="18" ht="10" customHeight="1">
      <c r="B18" s="8" t="inlineStr"/>
    </row>
    <row r="19" ht="22" customHeight="1">
      <c r="B19" s="9" t="inlineStr">
        <is>
          <t>TRANG «3 · Ô phiếu tiếp nhận»</t>
        </is>
      </c>
      <c r="C19" s="10" t="n"/>
    </row>
    <row r="20" ht="22.52" customHeight="1">
      <c r="B20" s="8" t="inlineStr">
        <is>
          <t>Anh chị thấy gì — 15 ô của phiếu tiếp nhận, mỗi ô kèm lý do và chỗ KONIG đang hỏi trong kịch bản hiện tại.</t>
        </is>
      </c>
    </row>
    <row r="21" ht="39.04" customHeight="1">
      <c r="B21" s="11" t="inlineStr">
        <is>
          <t>Vì sao cần trang này — đây là bước đầu tiên của mọi khách — ít ô để người trực điền kịp trong lúc nghe máy, nhưng đủ để Agent Jev tính khả năng và dò tiêu chí luồng 2.</t>
        </is>
      </c>
      <c r="C21" s="12" t="n"/>
    </row>
    <row r="22" ht="22.52" customHeight="1">
      <c r="B22" s="8" t="inlineStr">
        <is>
          <t>Anh chị làm gì — chọn Giữ, Sửa hoặc Bỏ ở từng ô.</t>
        </is>
      </c>
    </row>
    <row r="23" ht="10" customHeight="1">
      <c r="B23" s="8" t="inlineStr"/>
    </row>
    <row r="24" ht="22" customHeight="1">
      <c r="B24" s="9" t="inlineStr">
        <is>
          <t>TRANG «4 · App hồ sơ kỹ thuật»</t>
        </is>
      </c>
      <c r="C24" s="10" t="n"/>
    </row>
    <row r="25" ht="37.04" customHeight="1">
      <c r="B25" s="8" t="inlineStr">
        <is>
          <t>Anh chị thấy gì — 12 mục hồ sơ trên app hosokythuatkn.aiarchitectstudio.vn: mục nào hiện khi nào, ai nộp được, vì sao KONIG cần; và những thứ không bao giờ hiện cho khách.</t>
        </is>
      </c>
    </row>
    <row r="26" ht="39.04" customHeight="1">
      <c r="B26" s="11" t="inlineStr">
        <is>
          <t>Vì sao cần trang này — app thay lời giải thích của Kinh doanh: khách và kiến trúc sư tự thấy cần nộp gì, còn thiếu gì, đang chờ ai.</t>
        </is>
      </c>
      <c r="C26" s="12" t="n"/>
    </row>
    <row r="27" ht="22.52" customHeight="1">
      <c r="B27" s="8" t="inlineStr">
        <is>
          <t>Anh chị làm gì — chọn Giữ, Sửa hoặc Bỏ ở từng mục.</t>
        </is>
      </c>
    </row>
    <row r="28" ht="10" customHeight="1">
      <c r="B28" s="8" t="inlineStr"/>
    </row>
    <row r="29" ht="22" customHeight="1">
      <c r="B29" s="9" t="inlineStr">
        <is>
          <t>TRANG «5 · Duyệt trên điện thoại»</t>
        </is>
      </c>
      <c r="C29" s="10" t="n"/>
    </row>
    <row r="30" ht="37.04" customHeight="1">
      <c r="B30" s="8" t="inlineStr">
        <is>
          <t>Anh chị thấy gì — tin Mrs. Bảo Nhung nhận, bốn nút bấm, người duyệt thay, đợt thử trên Telegram và chạy thật trên WhatsApp.</t>
        </is>
      </c>
    </row>
    <row r="31" ht="39.04" customHeight="1">
      <c r="B31" s="11" t="inlineStr">
        <is>
          <t>Vì sao cần trang này — Mr. Trung muốn Mrs. Bảo Nhung duyệt ngay trên điện thoại. WhatsApp Business cần thủ tục với Meta nên đợt thử chạy trên Telegram trước, để không phải chờ.</t>
        </is>
      </c>
      <c r="C31" s="12" t="n"/>
    </row>
    <row r="32" ht="22.52" customHeight="1">
      <c r="B32" s="8" t="inlineStr">
        <is>
          <t>Anh chị làm gì — đọc; mang ý kiến vào điểm DC-06 «Số WhatsApp Business đứng tên ai».</t>
        </is>
      </c>
    </row>
    <row r="33" ht="10" customHeight="1">
      <c r="B33" s="8" t="inlineStr"/>
    </row>
    <row r="34" ht="22" customHeight="1">
      <c r="B34" s="9" t="inlineStr">
        <is>
          <t>TRANG «6 · Số liệu làm căn cứ»</t>
        </is>
      </c>
      <c r="C34" s="10" t="n"/>
    </row>
    <row r="35" ht="22.52" customHeight="1">
      <c r="B35" s="8" t="inlineStr">
        <is>
          <t>Anh chị thấy gì — số liệu từ chính tài liệu KONIG đã gửi, mỗi số kèm cách đếm và nguồn.</t>
        </is>
      </c>
    </row>
    <row r="36" ht="24.52" customHeight="1">
      <c r="B36" s="11" t="inlineStr">
        <is>
          <t>Vì sao cần trang này — mọi thay đổi trong hệ mới đứng trên số của KONIG, không đứng trên phỏng đoán.</t>
        </is>
      </c>
      <c r="C36" s="12" t="n"/>
    </row>
    <row r="37" ht="22.52" customHeight="1">
      <c r="B37" s="8" t="inlineStr">
        <is>
          <t>Anh chị làm gì — đọc; số nào chưa đúng thì ghi ở cột ghi chú.</t>
        </is>
      </c>
    </row>
    <row r="38" ht="10" customHeight="1">
      <c r="B38" s="8" t="inlineStr"/>
    </row>
    <row r="39" ht="22" customHeight="1">
      <c r="B39" s="9" t="inlineStr">
        <is>
          <t>TRANG «7 · Việc AAS dựng»</t>
        </is>
      </c>
      <c r="C39" s="10" t="n"/>
    </row>
    <row r="40" ht="22.52" customHeight="1">
      <c r="B40" s="8" t="inlineStr">
        <is>
          <t>Anh chị thấy gì — tám việc AAS dựng theo thứ tự, mỗi việc ra gì để KONIG xem và cần gì từ KONIG.</t>
        </is>
      </c>
    </row>
    <row r="41" ht="24.52" customHeight="1">
      <c r="B41" s="11" t="inlineStr">
        <is>
          <t>Vì sao cần trang này — để anh chị biết lúc nào thấy được gì, và phần nào đang chờ phía KONIG.</t>
        </is>
      </c>
      <c r="C41" s="12" t="n"/>
    </row>
    <row r="42" ht="22.52" customHeight="1">
      <c r="B42" s="8" t="inlineStr">
        <is>
          <t>Anh chị làm gì — đọc.</t>
        </is>
      </c>
    </row>
    <row r="43" ht="10" customHeight="1">
      <c r="B43" s="8" t="inlineStr"/>
    </row>
    <row r="44" ht="22" customHeight="1">
      <c r="B44" s="9" t="inlineStr">
        <is>
          <t>TRANG «8 · Điểm chốt 09-10»</t>
        </is>
      </c>
      <c r="C44" s="10" t="n"/>
    </row>
    <row r="45" ht="22.52" customHeight="1">
      <c r="B45" s="8" t="inlineStr">
        <is>
          <t>Anh chị thấy gì — bảy điểm, mỗi điểm có đề xuất của AAS và lý do.</t>
        </is>
      </c>
    </row>
    <row r="46" ht="24.52" customHeight="1">
      <c r="B46" s="11" t="inlineStr">
        <is>
          <t>Vì sao cần trang này — bảy điểm này quyết hình dáng của hệ; chốt xong thì AAS dựng ngay.</t>
        </is>
      </c>
      <c r="C46" s="12" t="n"/>
    </row>
    <row r="47" ht="22.52" customHeight="1">
      <c r="B47" s="8" t="inlineStr">
        <is>
          <t>Anh chị làm gì — chọn trong danh sách ở cột «KONIG chọn» — trước buổi họp hoặc ngay trong buổi.</t>
        </is>
      </c>
    </row>
    <row r="48" ht="10" customHeight="1">
      <c r="B48" s="8" t="inlineStr"/>
    </row>
    <row r="49" ht="37.04" customHeight="1">
      <c r="B49" s="13" t="inlineStr">
        <is>
          <t>Mã ở cột đầu mỗi trang chỉ để tìm nhanh và để Agent nhận đúng dòng; anh chị không cần nhớ mã. Nghĩa từng mã và chữ ở trang «Cách đọc tệp».</t>
        </is>
      </c>
    </row>
  </sheetData>
  <mergeCells count="49">
    <mergeCell ref="B47:C47"/>
    <mergeCell ref="B16:C16"/>
    <mergeCell ref="B7:C7"/>
    <mergeCell ref="B25:C25"/>
    <mergeCell ref="B3:C3"/>
    <mergeCell ref="B46:C46"/>
    <mergeCell ref="B22:C22"/>
    <mergeCell ref="A1:A4"/>
    <mergeCell ref="B31:C31"/>
    <mergeCell ref="B18:C18"/>
    <mergeCell ref="B27:C27"/>
    <mergeCell ref="B43:C43"/>
    <mergeCell ref="B12:C12"/>
    <mergeCell ref="B39:C39"/>
    <mergeCell ref="B21:C21"/>
    <mergeCell ref="B2:C2"/>
    <mergeCell ref="B48:C48"/>
    <mergeCell ref="B11:C11"/>
    <mergeCell ref="B42:C42"/>
    <mergeCell ref="B23:C23"/>
    <mergeCell ref="B14:C14"/>
    <mergeCell ref="B17:C17"/>
    <mergeCell ref="B1:C1"/>
    <mergeCell ref="B8:C8"/>
    <mergeCell ref="B13:C13"/>
    <mergeCell ref="B38:C38"/>
    <mergeCell ref="B44:C44"/>
    <mergeCell ref="B29:C29"/>
    <mergeCell ref="B19:C19"/>
    <mergeCell ref="B34:C34"/>
    <mergeCell ref="B37:C37"/>
    <mergeCell ref="B10:C10"/>
    <mergeCell ref="B28:C28"/>
    <mergeCell ref="B40:C40"/>
    <mergeCell ref="B9:C9"/>
    <mergeCell ref="B49:C49"/>
    <mergeCell ref="B6:C6"/>
    <mergeCell ref="B24:C24"/>
    <mergeCell ref="B30:C30"/>
    <mergeCell ref="B15:C15"/>
    <mergeCell ref="B33:C33"/>
    <mergeCell ref="B20:C20"/>
    <mergeCell ref="B45:C45"/>
    <mergeCell ref="B36:C36"/>
    <mergeCell ref="B32:C32"/>
    <mergeCell ref="B26:C26"/>
    <mergeCell ref="B41:C41"/>
    <mergeCell ref="B35:C35"/>
    <mergeCell ref="B4:C4"/>
  </mergeCells>
  <pageMargins left="0.75" right="0.75" top="1" bottom="1" header="0.5" footer="0.5"/>
  <pageSetup orientation="portrait" paperSize="9" fitToHeight="0" fitToWidth="1"/>
  <drawing xmlns:r="http://schemas.openxmlformats.org/officeDocument/2006/relationships" r:id="rId1"/>
</worksheet>
</file>

<file path=xl/worksheets/sheet3.xml><?xml version="1.0" encoding="utf-8"?>
<worksheet xmlns="http://schemas.openxmlformats.org/spreadsheetml/2006/main">
  <sheetPr>
    <tabColor rgb="001B2A47"/>
    <outlinePr summaryBelow="1" summaryRight="1"/>
    <pageSetUpPr fitToPage="1"/>
  </sheetPr>
  <dimension ref="A1:E28"/>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3" customWidth="1" min="1" max="1"/>
    <col width="28" customWidth="1" min="2" max="2"/>
    <col width="66" customWidth="1" min="3" max="3"/>
    <col width="32" customWidth="1" min="4" max="4"/>
    <col width="24" customWidth="1" min="5" max="5"/>
    <col hidden="1" width="13"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CÁCH ĐỌC TỆP · MÃ, CHỮ VÀ BỐN CHỖ DỄ NHẦM · 08/10/2026</t>
        </is>
      </c>
      <c r="C4" s="6" t="n"/>
      <c r="D4" s="6" t="n"/>
      <c r="E4" s="6" t="n"/>
    </row>
    <row r="5" ht="24" customHeight="1">
      <c r="A5" s="18" t="inlineStr">
        <is>
          <t>CHỮ TRONG TỆP</t>
        </is>
      </c>
      <c r="B5" s="10" t="n"/>
      <c r="C5" s="18" t="inlineStr">
        <is>
          <t>PHẦN 1 · NGHĨA BẰNG LỜI THƯỜNG</t>
        </is>
      </c>
      <c r="D5" s="10" t="n"/>
      <c r="E5" s="10" t="n"/>
    </row>
    <row r="6" ht="30" customHeight="1">
      <c r="A6" s="19" t="inlineStr">
        <is>
          <t>Nhóm</t>
        </is>
      </c>
      <c r="B6" s="19" t="inlineStr">
        <is>
          <t>Mã hoặc chữ</t>
        </is>
      </c>
      <c r="C6" s="19" t="inlineStr">
        <is>
          <t>Nghĩa là gì</t>
        </is>
      </c>
      <c r="D6" s="19" t="inlineStr">
        <is>
          <t>Ví dụ</t>
        </is>
      </c>
      <c r="E6" s="19" t="inlineStr">
        <is>
          <t>Xem ở trang</t>
        </is>
      </c>
    </row>
    <row r="7" ht="34.4" customHeight="1">
      <c r="A7" s="20" t="inlineStr">
        <is>
          <t>Cách đọc</t>
        </is>
      </c>
      <c r="B7" s="21" t="inlineStr">
        <is>
          <t>Mã ở cột đầu</t>
        </is>
      </c>
      <c r="C7" s="22" t="inlineStr">
        <is>
          <t>Mã chỉ để tìm nhanh và để Agent nhận đúng dòng; anh chị không cần nhớ mã. Trong chữ, mã luôn đi kèm tên.</t>
        </is>
      </c>
      <c r="D7" s="22" t="inlineStr">
        <is>
          <t>DD-03 «Duyệt phân loại và phân khách»</t>
        </is>
      </c>
      <c r="E7" s="22" t="inlineStr">
        <is>
          <t>Mọi trang</t>
        </is>
      </c>
    </row>
    <row r="8" ht="34.4" customHeight="1">
      <c r="A8" s="20" t="inlineStr">
        <is>
          <t>Mã</t>
        </is>
      </c>
      <c r="B8" s="21" t="inlineStr">
        <is>
          <t>DD-01 … DD-09</t>
        </is>
      </c>
      <c r="C8" s="22" t="inlineStr">
        <is>
          <t>Chín bước đường đi của khách, từ lúc liên hệ tới lúc gửi hồ sơ.</t>
        </is>
      </c>
      <c r="D8" s="22" t="inlineStr">
        <is>
          <t>DD-04 «Khách hoặc kiến trúc sư nộp hồ sơ»</t>
        </is>
      </c>
      <c r="E8" s="22" t="inlineStr">
        <is>
          <t>1 · Đường đi của khách</t>
        </is>
      </c>
    </row>
    <row r="9" ht="30" customHeight="1">
      <c r="A9" s="20" t="inlineStr">
        <is>
          <t>Mã</t>
        </is>
      </c>
      <c r="B9" s="21" t="inlineStr">
        <is>
          <t>PH-1 · PH-2 · PH-3</t>
        </is>
      </c>
      <c r="C9" s="22" t="inlineStr">
        <is>
          <t>Ba phiếu: tiếp nhận · duyệt phân loại · bắt buộc khâu 0.</t>
        </is>
      </c>
      <c r="D9" s="22" t="inlineStr">
        <is>
          <t>PH-3 «Phiếu bắt buộc khâu 0»</t>
        </is>
      </c>
      <c r="E9" s="22" t="inlineStr">
        <is>
          <t>2 · Ba phiếu</t>
        </is>
      </c>
    </row>
    <row r="10" ht="30" customHeight="1">
      <c r="A10" s="20" t="inlineStr">
        <is>
          <t>Mã</t>
        </is>
      </c>
      <c r="B10" s="21" t="inlineStr">
        <is>
          <t>TK-01 … TK-15</t>
        </is>
      </c>
      <c r="C10" s="22" t="inlineStr">
        <is>
          <t>Ô của phiếu tiếp nhận.</t>
        </is>
      </c>
      <c r="D10" s="22" t="inlineStr">
        <is>
          <t>TK-10 «Mức đầu tư hạng mục cửa»</t>
        </is>
      </c>
      <c r="E10" s="22" t="inlineStr">
        <is>
          <t>3 · Ô phiếu tiếp nhận</t>
        </is>
      </c>
    </row>
    <row r="11" ht="34.4" customHeight="1">
      <c r="A11" s="20" t="inlineStr">
        <is>
          <t>Mã</t>
        </is>
      </c>
      <c r="B11" s="21" t="inlineStr">
        <is>
          <t>MH-01 … MH-12</t>
        </is>
      </c>
      <c r="C11" s="22" t="inlineStr">
        <is>
          <t>Mục hồ sơ trên app hồ sơ kỹ thuật.</t>
        </is>
      </c>
      <c r="D11" s="22" t="inlineStr">
        <is>
          <t>MH-09 «Sàn trong nhà cao hơn sàn ngoài bao nhiêu»</t>
        </is>
      </c>
      <c r="E11" s="22" t="inlineStr">
        <is>
          <t>4 · App hồ sơ kỹ thuật</t>
        </is>
      </c>
    </row>
    <row r="12" ht="34.4" customHeight="1">
      <c r="A12" s="20" t="inlineStr">
        <is>
          <t>Mã</t>
        </is>
      </c>
      <c r="B12" s="21" t="inlineStr">
        <is>
          <t>DT-01 … DT-07</t>
        </is>
      </c>
      <c r="C12" s="22" t="inlineStr">
        <is>
          <t>Cách duyệt trên điện thoại.</t>
        </is>
      </c>
      <c r="D12" s="22" t="inlineStr">
        <is>
          <t>DT-03 «Người duyệt»</t>
        </is>
      </c>
      <c r="E12" s="22" t="inlineStr">
        <is>
          <t>5 · Duyệt trên điện thoại</t>
        </is>
      </c>
    </row>
    <row r="13" ht="34.4" customHeight="1">
      <c r="A13" s="20" t="inlineStr">
        <is>
          <t>Mã</t>
        </is>
      </c>
      <c r="B13" s="21" t="inlineStr">
        <is>
          <t>SL-01 … SL-07</t>
        </is>
      </c>
      <c r="C13" s="22" t="inlineStr">
        <is>
          <t>Số liệu của KONIG làm căn cứ, kèm cách đếm.</t>
        </is>
      </c>
      <c r="D13" s="22" t="inlineStr">
        <is>
          <t>SL-03 «Tổng báo giá chốt ba dự án mẫu»</t>
        </is>
      </c>
      <c r="E13" s="22" t="inlineStr">
        <is>
          <t>6 · Số liệu làm căn cứ</t>
        </is>
      </c>
    </row>
    <row r="14" ht="30" customHeight="1">
      <c r="A14" s="20" t="inlineStr">
        <is>
          <t>Mã</t>
        </is>
      </c>
      <c r="B14" s="21" t="inlineStr">
        <is>
          <t>BD-01 … BD-08</t>
        </is>
      </c>
      <c r="C14" s="22" t="inlineStr">
        <is>
          <t>Các việc AAS dựng.</t>
        </is>
      </c>
      <c r="D14" s="22" t="inlineStr">
        <is>
          <t>BD-02 «App hồ sơ kỹ thuật»</t>
        </is>
      </c>
      <c r="E14" s="22" t="inlineStr">
        <is>
          <t>7 · Việc AAS dựng</t>
        </is>
      </c>
    </row>
    <row r="15" ht="30" customHeight="1">
      <c r="A15" s="20" t="inlineStr">
        <is>
          <t>Mã</t>
        </is>
      </c>
      <c r="B15" s="21" t="inlineStr">
        <is>
          <t>DC-01 … DC-07</t>
        </is>
      </c>
      <c r="C15" s="22" t="inlineStr">
        <is>
          <t>Điểm chốt trong buổi làm việc sáng 09/10.</t>
        </is>
      </c>
      <c r="D15" s="22" t="inlineStr">
        <is>
          <t>DC-05 «Mã dự án cấp lúc nào»</t>
        </is>
      </c>
      <c r="E15" s="22" t="inlineStr">
        <is>
          <t>8 · Điểm chốt 09-10</t>
        </is>
      </c>
    </row>
    <row r="16" ht="34.4" customHeight="1">
      <c r="A16" s="20" t="inlineStr">
        <is>
          <t>Mã</t>
        </is>
      </c>
      <c r="B16" s="21" t="inlineStr">
        <is>
          <t>GD1-01 … GD1-11</t>
        </is>
      </c>
      <c r="C16" s="22" t="inlineStr">
        <is>
          <t>12 bước giai đoạn 1 đang có trên bộ não Notion KONIG; luôn kèm tên bước.</t>
        </is>
      </c>
      <c r="D16" s="22" t="inlineStr">
        <is>
          <t>GD1-01 «Nhận phiếu yêu cầu bắt buộc»</t>
        </is>
      </c>
      <c r="E16" s="22" t="inlineStr">
        <is>
          <t>1 · Đường đi của khách</t>
        </is>
      </c>
    </row>
    <row r="17" ht="34.4" customHeight="1">
      <c r="A17" s="20" t="inlineStr">
        <is>
          <t>Chữ</t>
        </is>
      </c>
      <c r="B17" s="21" t="inlineStr">
        <is>
          <t>Agent Jev</t>
        </is>
      </c>
      <c r="C17" s="22" t="inlineStr">
        <is>
          <t>Trợ lý lọc khách Mr. Trung đề xuất sáng 08/10: tính khả năng khách thật sự quan tâm, đề xuất luồng và nhóm để Mrs. Bảo Nhung duyệt.</t>
        </is>
      </c>
      <c r="D17" s="22" t="inlineStr"/>
      <c r="E17" s="22" t="inlineStr">
        <is>
          <t>1 · Đường đi của khách</t>
        </is>
      </c>
    </row>
    <row r="18" ht="34.4" customHeight="1">
      <c r="A18" s="20" t="inlineStr">
        <is>
          <t>Chữ</t>
        </is>
      </c>
      <c r="B18" s="21" t="inlineStr">
        <is>
          <t>Khả năng quan tâm (%)</t>
        </is>
      </c>
      <c r="C18" s="22" t="inlineStr">
        <is>
          <t>Trong 100 khách giống khách này, bao nhiêu khách thật sự quan tâm — tính từ tỷ lệ của kênh, nâng hoặc hạ theo dấu hiệu.</t>
        </is>
      </c>
      <c r="D18" s="22" t="inlineStr">
        <is>
          <t>Kênh 30 %, khách có bản vẽ → khoảng 56 %</t>
        </is>
      </c>
      <c r="E18" s="22" t="inlineStr">
        <is>
          <t>1 · Đường đi của khách</t>
        </is>
      </c>
    </row>
    <row r="19" ht="30" customHeight="1">
      <c r="A19" s="20" t="inlineStr">
        <is>
          <t>Chữ</t>
        </is>
      </c>
      <c r="B19" s="21" t="inlineStr">
        <is>
          <t>Luồng 1 · ổn định</t>
        </is>
      </c>
      <c r="C19" s="22" t="inlineStr">
        <is>
          <t>Agent đọc bản vẽ, vẽ và báo giá; nhân sự KONIG duyệt từng bước.</t>
        </is>
      </c>
      <c r="D19" s="22" t="inlineStr"/>
      <c r="E19" s="22" t="inlineStr">
        <is>
          <t>1 · Đường đi của khách</t>
        </is>
      </c>
    </row>
    <row r="20" ht="34.4" customHeight="1">
      <c r="A20" s="20" t="inlineStr">
        <is>
          <t>Chữ</t>
        </is>
      </c>
      <c r="B20" s="21" t="inlineStr">
        <is>
          <t>Luồng 2 · tinh hoa</t>
        </is>
      </c>
      <c r="C20" s="22" t="inlineStr">
        <is>
          <t>Mr. Trung hoặc Mr. Phạm Tuấn Anh tư vấn trực tiếp; xét theo tiêu chí, không theo %.</t>
        </is>
      </c>
      <c r="D20" s="22" t="inlineStr"/>
      <c r="E20" s="22" t="inlineStr">
        <is>
          <t>1 · Đường đi của khách</t>
        </is>
      </c>
    </row>
    <row r="21" ht="34.4" customHeight="1">
      <c r="A21" s="20" t="inlineStr">
        <is>
          <t>Chữ</t>
        </is>
      </c>
      <c r="B21" s="21" t="inlineStr">
        <is>
          <t>App hồ sơ kỹ thuật</t>
        </is>
      </c>
      <c r="C21" s="22" t="inlineStr">
        <is>
          <t>Trang hosokythuatkn.aiarchitectstudio.vn, mỗi dự án một đường dẫn: khách và kiến trúc sư thấy cần nộp gì, nộp vào đâu, còn thiếu gì.</t>
        </is>
      </c>
      <c r="D21" s="22" t="inlineStr"/>
      <c r="E21" s="22" t="inlineStr">
        <is>
          <t>4 · App hồ sơ kỹ thuật</t>
        </is>
      </c>
    </row>
    <row r="22" ht="34.4" customHeight="1">
      <c r="A22" s="20" t="inlineStr">
        <is>
          <t>Chữ</t>
        </is>
      </c>
      <c r="B22" s="21" t="inlineStr">
        <is>
          <t>Mục hồ sơ</t>
        </is>
      </c>
      <c r="C22" s="22" t="inlineStr">
        <is>
          <t>Một phần trên app cho một loại hồ sơ: vì sao KONIG cần · đã nộp gì · còn thiếu gì · đang chờ ai.</t>
        </is>
      </c>
      <c r="D22" s="22" t="inlineStr">
        <is>
          <t>Mục «Mặt bằng công năng»</t>
        </is>
      </c>
      <c r="E22" s="22" t="inlineStr">
        <is>
          <t>4 · App hồ sơ kỹ thuật</t>
        </is>
      </c>
    </row>
    <row r="23" ht="30" customHeight="1">
      <c r="A23" s="20" t="inlineStr">
        <is>
          <t>Chữ</t>
        </is>
      </c>
      <c r="B23" s="21" t="inlineStr">
        <is>
          <t>Chốt chặn</t>
        </is>
      </c>
      <c r="C23" s="22" t="inlineStr">
        <is>
          <t>Một bước kiểm: chưa đạt thì hồ sơ không đi tiếp.</t>
        </is>
      </c>
      <c r="D23" s="22" t="inlineStr">
        <is>
          <t>Chốt chặn luồng sau bản vẽ</t>
        </is>
      </c>
      <c r="E23" s="22" t="inlineStr">
        <is>
          <t>1 · Đường đi của khách</t>
        </is>
      </c>
    </row>
    <row r="24" ht="34.4" customHeight="1">
      <c r="A24" s="20" t="inlineStr">
        <is>
          <t>Chữ</t>
        </is>
      </c>
      <c r="B24" s="21" t="inlineStr">
        <is>
          <t>Telegram · WhatsApp</t>
        </is>
      </c>
      <c r="C24" s="22" t="inlineStr">
        <is>
          <t>Hai ứng dụng nhắn tin trên điện thoại. Đợt thử dùng bot Telegram của AAS; chạy thật dùng WhatsApp Business.</t>
        </is>
      </c>
      <c r="D24" s="22" t="inlineStr"/>
      <c r="E24" s="22" t="inlineStr">
        <is>
          <t>5 · Duyệt trên điện thoại</t>
        </is>
      </c>
    </row>
    <row r="25" ht="47.59999999999999" customHeight="1">
      <c r="A25" s="20" t="inlineStr">
        <is>
          <t>Dễ nhầm</t>
        </is>
      </c>
      <c r="B25" s="21" t="inlineStr">
        <is>
          <t>«Phiếu tiếp nhận» khác «phiếu bắt buộc khâu 0»</t>
        </is>
      </c>
      <c r="C25" s="22" t="inlineStr">
        <is>
          <t>Phiếu tiếp nhận: vài ô, ngay lúc khách liên hệ, người trực điền. Phiếu bắt buộc khâu 0: hồ sơ đủ để vẽ, khách và kiến trúc sư điền trong app sau khi được duyệt.</t>
        </is>
      </c>
      <c r="D25" s="22" t="inlineStr"/>
      <c r="E25" s="22" t="inlineStr">
        <is>
          <t>2 · Ba phiếu</t>
        </is>
      </c>
    </row>
    <row r="26" ht="34.4" customHeight="1">
      <c r="A26" s="20" t="inlineStr">
        <is>
          <t>Dễ nhầm</t>
        </is>
      </c>
      <c r="B26" s="21" t="inlineStr">
        <is>
          <t>«Khả năng quan tâm» khác «luồng 2»</t>
        </is>
      </c>
      <c r="C26" s="22" t="inlineStr">
        <is>
          <t>Khả năng quan tâm cho biết nên ưu tiên khách nào. Luồng 2 xét theo tiêu chí ở tệp 05 trang 2.</t>
        </is>
      </c>
      <c r="D26" s="22" t="inlineStr"/>
      <c r="E26" s="22" t="inlineStr">
        <is>
          <t>1 · Đường đi của khách</t>
        </is>
      </c>
    </row>
    <row r="27" ht="47.59999999999999" customHeight="1">
      <c r="A27" s="20" t="inlineStr">
        <is>
          <t>Dễ nhầm</t>
        </is>
      </c>
      <c r="B27" s="21" t="inlineStr">
        <is>
          <t>Chín bước đường đi khác 12 bước giai đoạn 1</t>
        </is>
      </c>
      <c r="C27" s="22" t="inlineStr">
        <is>
          <t>Chín bước là cả đường đi, từ lúc khách liên hệ tới lúc gửi hồ sơ. 12 bước giai đoạn 1 trên bộ não nằm gọn trong bước DD-04 «Khách hoặc kiến trúc sư nộp hồ sơ» tới DD-09 «Gửi khách».</t>
        </is>
      </c>
      <c r="D27" s="22" t="inlineStr"/>
      <c r="E27" s="22" t="inlineStr">
        <is>
          <t>1 · Đường đi của khách</t>
        </is>
      </c>
    </row>
    <row r="28" ht="34.4" customHeight="1">
      <c r="A28" s="20" t="inlineStr">
        <is>
          <t>Dễ nhầm</t>
        </is>
      </c>
      <c r="B28" s="21" t="inlineStr">
        <is>
          <t>Ba lần duyệt khác nhau</t>
        </is>
      </c>
      <c r="C28" s="22" t="inlineStr">
        <is>
          <t>Duyệt phân loại: Mrs. Bảo Nhung · duyệt bản vẽ: Mr. Phạm Tuấn Anh · bấm GỬI hồ sơ cho khách: Mr. Trung.</t>
        </is>
      </c>
      <c r="D28" s="22" t="inlineStr"/>
      <c r="E28" s="22" t="inlineStr">
        <is>
          <t>1 · Đường đi của khách</t>
        </is>
      </c>
    </row>
  </sheetData>
  <autoFilter ref="A6:E28"/>
  <mergeCells count="7">
    <mergeCell ref="B1:E1"/>
    <mergeCell ref="B4:E4"/>
    <mergeCell ref="C5:E5"/>
    <mergeCell ref="A5:B5"/>
    <mergeCell ref="B3:E3"/>
    <mergeCell ref="B2:E2"/>
    <mergeCell ref="A1:A4"/>
  </mergeCells>
  <conditionalFormatting sqref="A7:A407">
    <cfRule type="expression" priority="1" dxfId="0">
      <formula>A7="Dễ nhầm"</formula>
    </cfRule>
    <cfRule type="expression" priority="2" dxfId="1" stopIfTrue="1">
      <formula>$A7="Dễ nhầm"</formula>
    </cfRule>
  </conditionalFormatting>
  <conditionalFormatting sqref="B7:E407">
    <cfRule type="expression" priority="3" dxfId="2">
      <formula>$A7="Dễ nhầm"</formula>
    </cfRule>
  </conditionalFormatting>
  <pageMargins left="0.75" right="0.75" top="1" bottom="1" header="0.5" footer="0.5"/>
  <pageSetup orientation="landscape" paperSize="8" fitToHeight="0" fitToWidth="1"/>
  <drawing xmlns:r="http://schemas.openxmlformats.org/officeDocument/2006/relationships" r:id="rId1"/>
</worksheet>
</file>

<file path=xl/worksheets/sheet4.xml><?xml version="1.0" encoding="utf-8"?>
<worksheet xmlns="http://schemas.openxmlformats.org/spreadsheetml/2006/main">
  <sheetPr>
    <tabColor rgb="001B2A47"/>
    <outlinePr summaryBelow="1" summaryRight="1"/>
    <pageSetUpPr fitToPage="1"/>
  </sheetPr>
  <dimension ref="A1:J15"/>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0" customWidth="1" min="2" max="2"/>
    <col width="32" customWidth="1" min="3" max="3"/>
    <col width="44" customWidth="1" min="4" max="4"/>
    <col width="18" customWidth="1" min="5" max="5"/>
    <col width="20" customWidth="1" min="6" max="6"/>
    <col width="22" customWidth="1" min="7" max="7"/>
    <col width="22" customWidth="1" min="8" max="8"/>
    <col width="14" customWidth="1" min="9" max="9"/>
    <col width="26"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ĐƯỜNG ĐI CỦA KHÁCH · HÔM NAY VÀ HỆ MỚI · 08/10/2026</t>
        </is>
      </c>
      <c r="C4" s="6" t="n"/>
      <c r="D4" s="6" t="n"/>
      <c r="E4" s="6" t="n"/>
      <c r="F4" s="6" t="n"/>
      <c r="G4" s="6" t="n"/>
      <c r="H4" s="6" t="n"/>
      <c r="I4" s="6" t="n"/>
      <c r="J4" s="6" t="n"/>
    </row>
    <row r="5" ht="24" customHeight="1">
      <c r="A5" s="18" t="inlineStr">
        <is>
          <t>ĐỊNH DANH</t>
        </is>
      </c>
      <c r="B5" s="18" t="inlineStr">
        <is>
          <t>PHẦN 1 · CHÍN BƯỚC</t>
        </is>
      </c>
      <c r="C5" s="10" t="n"/>
      <c r="D5" s="10" t="n"/>
      <c r="E5" s="10" t="n"/>
      <c r="F5" s="10" t="n"/>
      <c r="G5" s="10" t="n"/>
      <c r="H5" s="10" t="n"/>
      <c r="I5" s="10" t="n"/>
      <c r="J5" s="23" t="inlineStr">
        <is>
          <t>PHẦN 3 · KONIG</t>
        </is>
      </c>
    </row>
    <row r="6" ht="62.8" customHeight="1">
      <c r="A6" s="19" t="inlineStr">
        <is>
          <t>Mã</t>
        </is>
      </c>
      <c r="B6" s="19" t="inlineStr">
        <is>
          <t>Bước</t>
        </is>
      </c>
      <c r="C6" s="19" t="inlineStr">
        <is>
          <t>Hôm nay KONIG làm thế nào (trích tài liệu KONIG · «AAS hiểu» = chưa có tài liệu, KONIG sửa giúp)</t>
        </is>
      </c>
      <c r="D6" s="19" t="inlineStr">
        <is>
          <t>Hệ mới</t>
        </is>
      </c>
      <c r="E6" s="19" t="inlineStr">
        <is>
          <t>Ai làm</t>
        </is>
      </c>
      <c r="F6" s="19" t="inlineStr">
        <is>
          <t>Ai duyệt</t>
        </is>
      </c>
      <c r="G6" s="19" t="inlineStr">
        <is>
          <t>Đi tiếp khi</t>
        </is>
      </c>
      <c r="H6" s="19" t="inlineStr">
        <is>
          <t>Nối bước giai đoạn 1</t>
        </is>
      </c>
      <c r="I6" s="19" t="inlineStr">
        <is>
          <t>Đợt dựng</t>
        </is>
      </c>
      <c r="J6" s="24" t="inlineStr">
        <is>
          <t>Ghi chú của KONIG</t>
        </is>
      </c>
    </row>
    <row r="7" ht="74" customHeight="1">
      <c r="A7" s="25" t="inlineStr">
        <is>
          <t>DD-01</t>
        </is>
      </c>
      <c r="B7" s="21" t="inlineStr">
        <is>
          <t>Khách liên hệ</t>
        </is>
      </c>
      <c r="C7" s="26" t="inlineStr">
        <is>
          <t>Chăm sóc khách hàng khai thác theo kịch bản chín bước, nhập sổ «KH Kenh Truyen Thong 2026». Khách quen gọi thẳng Mr. Trung, Mrs. Phương Hạnh.</t>
        </is>
      </c>
      <c r="D7" s="22" t="inlineStr">
        <is>
          <t>Mọi khách vào một phiếu tiếp nhận: người trực điền trong lúc nghe máy, khoảng 60 giây; khách tự điền trên web; cuộc gọi tới Mr. Trung, Mrs. Phương Hạnh được chuyển cho người trực điền.</t>
        </is>
      </c>
      <c r="E7" s="22" t="inlineStr">
        <is>
          <t>Người trực hotline · chăm sóc khách hàng · khách tự điền</t>
        </is>
      </c>
      <c r="F7" s="22" t="inlineStr">
        <is>
          <t>—</t>
        </is>
      </c>
      <c r="G7" s="22" t="inlineStr">
        <is>
          <t>Có kênh, tên, số điện thoại, vai, loại công trình</t>
        </is>
      </c>
      <c r="H7" s="22" t="inlineStr">
        <is>
          <t>Trước bước GD1-01 «Nhận phiếu yêu cầu bắt buộc»</t>
        </is>
      </c>
      <c r="I7" s="20" t="inlineStr">
        <is>
          <t>Đợt này</t>
        </is>
      </c>
      <c r="J7" s="27" t="inlineStr"/>
    </row>
    <row r="8" ht="60.8" customHeight="1">
      <c r="A8" s="25" t="inlineStr">
        <is>
          <t>DD-02</t>
        </is>
      </c>
      <c r="B8" s="21" t="inlineStr">
        <is>
          <t>Agent Jev tính khả năng khách thật và đề xuất luồng</t>
        </is>
      </c>
      <c r="C8" s="26" t="inlineStr">
        <is>
          <t>AAS hiểu: chưa có con số; người nhận khách tự nhận định khách nào đáng theo.</t>
        </is>
      </c>
      <c r="D8" s="22" t="inlineStr">
        <is>
          <t>Agent Jev tính % khách thật từ tỷ lệ của kênh và các dấu hiệu KONIG chấm ở tệp 05, dò tiêu chí luồng 2, đề xuất nhóm Kinh doanh và Kỹ thuật theo lượt.</t>
        </is>
      </c>
      <c r="E8" s="22" t="inlineStr">
        <is>
          <t>Agent Jev</t>
        </is>
      </c>
      <c r="F8" s="22" t="inlineStr">
        <is>
          <t>—</t>
        </is>
      </c>
      <c r="G8" s="22" t="inlineStr">
        <is>
          <t>Luôn đi tiếp tới người duyệt — Agent không tự dừng khách nào</t>
        </is>
      </c>
      <c r="H8" s="22" t="inlineStr">
        <is>
          <t>Trước bước GD1-01 «Nhận phiếu yêu cầu bắt buộc»</t>
        </is>
      </c>
      <c r="I8" s="20" t="inlineStr">
        <is>
          <t>Đợt này</t>
        </is>
      </c>
      <c r="J8" s="27" t="inlineStr"/>
    </row>
    <row r="9" ht="60.8" customHeight="1">
      <c r="A9" s="25" t="inlineStr">
        <is>
          <t>DD-03</t>
        </is>
      </c>
      <c r="B9" s="21" t="inlineStr">
        <is>
          <t>Duyệt phân loại và phân khách</t>
        </is>
      </c>
      <c r="C9" s="26" t="inlineStr">
        <is>
          <t>«Nhung phân bổ data cho KD phụ trách»; Minh Anh nhập Misa.</t>
        </is>
      </c>
      <c r="D9" s="22" t="inlineStr">
        <is>
          <t>Mrs. Bảo Nhung nhận tin trên điện thoại: % khả năng, ba lý do, luồng đề xuất, nhóm đề xuất. Bấm Duyệt là cấp mã dự án, chỉ định nhóm Kinh doanh và Kỹ thuật, mở app hồ sơ kỹ thuật cho dự án ấy.</t>
        </is>
      </c>
      <c r="E9" s="22" t="inlineStr">
        <is>
          <t>Agent soạn tin</t>
        </is>
      </c>
      <c r="F9" s="22" t="inlineStr">
        <is>
          <t>Mrs. Bảo Nhung · quá 30 phút chưa bấm thì chuyển Mrs. Phương Hạnh duyệt thay</t>
        </is>
      </c>
      <c r="G9" s="22" t="inlineStr">
        <is>
          <t>Có dấu duyệt kèm mã hồ sơ. Chưa ai bấm thì nhắc, không tự đi tiếp</t>
        </is>
      </c>
      <c r="H9" s="22" t="inlineStr">
        <is>
          <t>Trước bước GD1-01 «Nhận phiếu yêu cầu bắt buộc»</t>
        </is>
      </c>
      <c r="I9" s="20" t="inlineStr">
        <is>
          <t>Đợt này</t>
        </is>
      </c>
      <c r="J9" s="27" t="inlineStr"/>
    </row>
    <row r="10" ht="74" customHeight="1">
      <c r="A10" s="25" t="inlineStr">
        <is>
          <t>DD-04</t>
        </is>
      </c>
      <c r="B10" s="21" t="inlineStr">
        <is>
          <t>Khách hoặc kiến trúc sư nộp hồ sơ</t>
        </is>
      </c>
      <c r="C10" s="26" t="inlineStr">
        <is>
          <t>Chăm sóc khách hàng xin bản vẽ PDF, cố gắng xin CAD; Kinh doanh hỏi bổ sung theo bộ câu mục IV rồi chuyển Thiết kế.</t>
        </is>
      </c>
      <c r="D10" s="22" t="inlineStr">
        <is>
          <t>Kinh doanh gửi khách đường dẫn app hồ sơ kỹ thuật (hosokythuatkn.aiarchitectstudio.vn) kèm mã QR in sẵn. Khách hoặc kiến trúc sư điền phiếu bắt buộc khâu 0 và nộp từng hồ sơ vào đúng mục. Khách gửi qua Zalo thì Kinh doanh nộp thay.</t>
        </is>
      </c>
      <c r="E10" s="22" t="inlineStr">
        <is>
          <t>Khách · kiến trúc sư · Kinh doanh nộp thay</t>
        </is>
      </c>
      <c r="F10" s="22" t="inlineStr">
        <is>
          <t>—</t>
        </is>
      </c>
      <c r="G10" s="22" t="inlineStr">
        <is>
          <t>Đủ hồ sơ bắt buộc theo loại dự án (trang 4)</t>
        </is>
      </c>
      <c r="H10" s="22" t="inlineStr">
        <is>
          <t>Bước GD1-01 «Nhận phiếu yêu cầu bắt buộc»</t>
        </is>
      </c>
      <c r="I10" s="20" t="inlineStr">
        <is>
          <t>Đợt này</t>
        </is>
      </c>
      <c r="J10" s="27" t="inlineStr"/>
    </row>
    <row r="11" ht="60.8" customHeight="1">
      <c r="A11" s="25" t="inlineStr">
        <is>
          <t>DD-05</t>
        </is>
      </c>
      <c r="B11" s="21" t="inlineStr">
        <is>
          <t>Ghi sổ và kiểm hồ sơ</t>
        </is>
      </c>
      <c r="C11" s="26" t="inlineStr">
        <is>
          <t>AAS hiểu: Thiết kế nhận bản vẽ từ Kinh doanh rồi tự mở, tự kiểm từng tệp.</t>
        </is>
      </c>
      <c r="D11" s="22" t="inlineStr">
        <is>
          <t>Hồ sơ vào sổ, đọc lại sổ cho chắc đã về. Bản đầu: người KONIG kiểm mục còn thiếu. Bản sau: Agent đọc bản vẽ, tách tệp kết cấu, điện nước, báo mục thiếu ngay trên app.</t>
        </is>
      </c>
      <c r="E11" s="22" t="inlineStr">
        <is>
          <t>Agent ghi sổ · nhân sự KONIG kiểm</t>
        </is>
      </c>
      <c r="F11" s="22" t="inlineStr">
        <is>
          <t>—</t>
        </is>
      </c>
      <c r="G11" s="22" t="inlineStr">
        <is>
          <t>Sổ có dòng hồ sơ, đủ mục</t>
        </is>
      </c>
      <c r="H11" s="22" t="inlineStr">
        <is>
          <t>Bước GD1-02 «Ghi sổ và đọc lại»</t>
        </is>
      </c>
      <c r="I11" s="20" t="inlineStr">
        <is>
          <t>Bản đầu đợt này · Agent đọc bản vẽ đợt sau</t>
        </is>
      </c>
      <c r="J11" s="27" t="inlineStr"/>
    </row>
    <row r="12" ht="60.8" customHeight="1">
      <c r="A12" s="25" t="inlineStr">
        <is>
          <t>DD-06</t>
        </is>
      </c>
      <c r="B12" s="21" t="inlineStr">
        <is>
          <t>Chốt chặn luồng sau bản vẽ</t>
        </is>
      </c>
      <c r="C12" s="26" t="inlineStr">
        <is>
          <t>AAS hiểu: chưa có bước kiểm lại luồng sau khi có bản vẽ; luồng xét theo lời khách.</t>
        </is>
      </c>
      <c r="D12" s="22" t="inlineStr">
        <is>
          <t>Từ bản vẽ ước tổng mức theo cách tính KONIG chốt (tệp 05 trang 2). Khớp luồng đã duyệt thì đi tiếp; lệch hoặc sát ngưỡng thì báo Mr. Trung. Luồng chỉ nâng từ 1 lên 2, không tự hạ.</t>
        </is>
      </c>
      <c r="E12" s="22" t="inlineStr">
        <is>
          <t>Agent</t>
        </is>
      </c>
      <c r="F12" s="22" t="inlineStr">
        <is>
          <t>Mr. Trung khi lệch hoặc sát ngưỡng</t>
        </is>
      </c>
      <c r="G12" s="22" t="inlineStr">
        <is>
          <t>Luồng đã khớp</t>
        </is>
      </c>
      <c r="H12" s="22" t="inlineStr">
        <is>
          <t>Giữa bước GD1-02 «Ghi sổ và đọc lại» và GD1-03 «Soi ngưỡng và viết phiếu tư duy»</t>
        </is>
      </c>
      <c r="I12" s="20" t="inlineStr">
        <is>
          <t>Đợt sau</t>
        </is>
      </c>
      <c r="J12" s="27" t="inlineStr"/>
    </row>
    <row r="13" ht="60.8" customHeight="1">
      <c r="A13" s="25" t="inlineStr">
        <is>
          <t>DD-07</t>
        </is>
      </c>
      <c r="B13" s="21" t="inlineStr">
        <is>
          <t>Luồng 1 · ổn định</t>
        </is>
      </c>
      <c r="C13" s="26" t="inlineStr">
        <is>
          <t>«Báo bộ phận thiết kế lên BVTV và gửi anh/chị phương án cùng dự toán sơ bộ» (mục IV.8).</t>
        </is>
      </c>
      <c r="D13" s="22" t="inlineStr">
        <is>
          <t>Agent viết phiếu tư duy, vẽ bản vẽ kỹ thuật, dựng thuyết minh và báo giá; nhân sự KONIG duyệt từng bước.</t>
        </is>
      </c>
      <c r="E13" s="22" t="inlineStr">
        <is>
          <t>Agent</t>
        </is>
      </c>
      <c r="F13" s="22" t="inlineStr">
        <is>
          <t>Mr. Phạm Tuấn Anh duyệt tư duy, bản vẽ · Mrs. Bảo Nhung duyệt báo giá</t>
        </is>
      </c>
      <c r="G13" s="22" t="inlineStr">
        <is>
          <t>Có đủ dấu duyệt</t>
        </is>
      </c>
      <c r="H13" s="22" t="inlineStr">
        <is>
          <t>Bước GD1-03 «Soi ngưỡng và viết phiếu tư duy» → GD1-09 «Duyệt báo giá»</t>
        </is>
      </c>
      <c r="I13" s="20" t="inlineStr">
        <is>
          <t>Theo 12 bước giai đoạn 1</t>
        </is>
      </c>
      <c r="J13" s="27" t="inlineStr"/>
    </row>
    <row r="14" ht="60.8" customHeight="1">
      <c r="A14" s="25" t="inlineStr">
        <is>
          <t>DD-08</t>
        </is>
      </c>
      <c r="B14" s="21" t="inlineStr">
        <is>
          <t>Luồng 2 · tinh hoa</t>
        </is>
      </c>
      <c r="C14" s="26" t="inlineStr">
        <is>
          <t>AAS hiểu: Mr. Trung tự tư vấn khách quan hệ và khách lớn — tiêu chí luồng 2 đang áp từ 05/10.</t>
        </is>
      </c>
      <c r="D14" s="22" t="inlineStr">
        <is>
          <t>Mr. Trung hoặc Mr. Phạm Tuấn Anh tư vấn trực tiếp, dùng chung bộ hồ sơ trên app — vào buổi tư vấn đã có đủ bản vẽ. App hiện thêm mục «Hẹn gặp trực tiếp».</t>
        </is>
      </c>
      <c r="E14" s="22" t="inlineStr">
        <is>
          <t>Mr. Trung · Mr. Phạm Tuấn Anh</t>
        </is>
      </c>
      <c r="F14" s="22" t="inlineStr">
        <is>
          <t>Mr. Trung</t>
        </is>
      </c>
      <c r="G14" s="22" t="inlineStr">
        <is>
          <t>Mr. Trung quyết</t>
        </is>
      </c>
      <c r="H14" s="22" t="inlineStr">
        <is>
          <t>Dùng chung hồ sơ bước GD1-01 «Nhận phiếu yêu cầu bắt buộc»</t>
        </is>
      </c>
      <c r="I14" s="20" t="inlineStr">
        <is>
          <t>Đợt này</t>
        </is>
      </c>
      <c r="J14" s="27" t="inlineStr"/>
    </row>
    <row r="15" ht="60.8" customHeight="1">
      <c r="A15" s="25" t="inlineStr">
        <is>
          <t>DD-09</t>
        </is>
      </c>
      <c r="B15" s="21" t="inlineStr">
        <is>
          <t>Gửi khách</t>
        </is>
      </c>
      <c r="C15" s="26" t="inlineStr">
        <is>
          <t>AAS hiểu: Kinh doanh gửi khách phương án cùng dự toán (mục IV.8).</t>
        </is>
      </c>
      <c r="D15" s="22" t="inlineStr">
        <is>
          <t>Hồ sơ qua chốt chặn cuối; Mr. Trung bấm GỬI kèm mã hồ sơ.</t>
        </is>
      </c>
      <c r="E15" s="22" t="inlineStr">
        <is>
          <t>Agent soát</t>
        </is>
      </c>
      <c r="F15" s="22" t="inlineStr">
        <is>
          <t>Mr. Trung</t>
        </is>
      </c>
      <c r="G15" s="22" t="inlineStr">
        <is>
          <t>Có dấu GỬI kèm mã</t>
        </is>
      </c>
      <c r="H15" s="22" t="inlineStr">
        <is>
          <t>Bước GD1-10 «Chốt chặn cuối lúc 19:00» → GD1-11 «Gửi hồ sơ cho khách và ghi sổ»</t>
        </is>
      </c>
      <c r="I15" s="20" t="inlineStr">
        <is>
          <t>Theo 12 bước giai đoạn 1</t>
        </is>
      </c>
      <c r="J15" s="27" t="inlineStr"/>
    </row>
  </sheetData>
  <autoFilter ref="A6:J15"/>
  <mergeCells count="6">
    <mergeCell ref="B3:J3"/>
    <mergeCell ref="B1:J1"/>
    <mergeCell ref="B5:I5"/>
    <mergeCell ref="B4:J4"/>
    <mergeCell ref="A1:A4"/>
    <mergeCell ref="B2:J2"/>
  </mergeCells>
  <conditionalFormatting sqref="I7:I407">
    <cfRule type="expression" priority="1" dxfId="3">
      <formula>I7="Đợt này"</formula>
    </cfRule>
    <cfRule type="expression" priority="2" dxfId="4">
      <formula>I7="Đợt sau"</formula>
    </cfRule>
  </conditionalFormatting>
  <pageMargins left="0.75" right="0.75" top="1" bottom="1" header="0.5" footer="0.5"/>
  <pageSetup orientation="landscape" paperSize="8" fitToHeight="0" fitToWidth="1"/>
  <drawing xmlns:r="http://schemas.openxmlformats.org/officeDocument/2006/relationships" r:id="rId1"/>
</worksheet>
</file>

<file path=xl/worksheets/sheet5.xml><?xml version="1.0" encoding="utf-8"?>
<worksheet xmlns="http://schemas.openxmlformats.org/spreadsheetml/2006/main">
  <sheetPr>
    <tabColor rgb="001B2A47"/>
    <outlinePr summaryBelow="1" summaryRight="1"/>
    <pageSetUpPr fitToPage="1"/>
  </sheetPr>
  <dimension ref="A1:J9"/>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0" customWidth="1" min="2" max="2"/>
    <col width="26" customWidth="1" min="3" max="3"/>
    <col width="16" customWidth="1" min="4" max="4"/>
    <col width="24" customWidth="1" min="5" max="5"/>
    <col width="18" customWidth="1" min="6" max="6"/>
    <col width="28" customWidth="1" min="7" max="7"/>
    <col width="24" customWidth="1" min="8" max="8"/>
    <col width="24" customWidth="1" min="9" max="9"/>
    <col width="24"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BA PHIẾU · AI ĐIỀN, LÚC NÀO, Ở ĐÂU · 08/10/2026</t>
        </is>
      </c>
      <c r="C4" s="6" t="n"/>
      <c r="D4" s="6" t="n"/>
      <c r="E4" s="6" t="n"/>
      <c r="F4" s="6" t="n"/>
      <c r="G4" s="6" t="n"/>
      <c r="H4" s="6" t="n"/>
      <c r="I4" s="6" t="n"/>
      <c r="J4" s="6" t="n"/>
    </row>
    <row r="5" ht="24" customHeight="1">
      <c r="A5" s="18" t="inlineStr">
        <is>
          <t>ĐỊNH DANH</t>
        </is>
      </c>
      <c r="B5" s="18" t="inlineStr">
        <is>
          <t>PHẦN 1 · BA PHIẾU</t>
        </is>
      </c>
      <c r="C5" s="10" t="n"/>
      <c r="D5" s="10" t="n"/>
      <c r="E5" s="10" t="n"/>
      <c r="F5" s="10" t="n"/>
      <c r="G5" s="10" t="n"/>
      <c r="H5" s="10" t="n"/>
      <c r="I5" s="10" t="n"/>
      <c r="J5" s="23" t="inlineStr">
        <is>
          <t>PHẦN 3 · KONIG</t>
        </is>
      </c>
    </row>
    <row r="6" ht="30" customHeight="1">
      <c r="A6" s="19" t="inlineStr">
        <is>
          <t>Mã</t>
        </is>
      </c>
      <c r="B6" s="19" t="inlineStr">
        <is>
          <t>Phiếu</t>
        </is>
      </c>
      <c r="C6" s="19" t="inlineStr">
        <is>
          <t>Ai điền</t>
        </is>
      </c>
      <c r="D6" s="19" t="inlineStr">
        <is>
          <t>Lúc nào</t>
        </is>
      </c>
      <c r="E6" s="19" t="inlineStr">
        <is>
          <t>Ở đâu</t>
        </is>
      </c>
      <c r="F6" s="19" t="inlineStr">
        <is>
          <t>Số ô</t>
        </is>
      </c>
      <c r="G6" s="19" t="inlineStr">
        <is>
          <t>Bắt buộc</t>
        </is>
      </c>
      <c r="H6" s="19" t="inlineStr">
        <is>
          <t>Không hỏi</t>
        </is>
      </c>
      <c r="I6" s="19" t="inlineStr">
        <is>
          <t>Ra gì</t>
        </is>
      </c>
      <c r="J6" s="24" t="inlineStr">
        <is>
          <t>Ghi chú của KONIG</t>
        </is>
      </c>
    </row>
    <row r="7" ht="60.8" customHeight="1">
      <c r="A7" s="25" t="inlineStr">
        <is>
          <t>PH-1</t>
        </is>
      </c>
      <c r="B7" s="21" t="inlineStr">
        <is>
          <t>Phiếu tiếp nhận</t>
        </is>
      </c>
      <c r="C7" s="22" t="inlineStr">
        <is>
          <t>Người trực hotline · khách tự điền trên web · người nhận cuộc gọi offline chuyển người trực</t>
        </is>
      </c>
      <c r="D7" s="22" t="inlineStr">
        <is>
          <t>Ngay lúc khách liên hệ</t>
        </is>
      </c>
      <c r="E7" s="22" t="inlineStr">
        <is>
          <t>Trang người trực · web konig.vn · kho thư viện</t>
        </is>
      </c>
      <c r="F7" s="22" t="inlineStr">
        <is>
          <t>15 ô (trang 3)</t>
        </is>
      </c>
      <c r="G7" s="22" t="inlineStr">
        <is>
          <t>Kênh · tên · số điện thoại · vai · loại công trình</t>
        </is>
      </c>
      <c r="H7" s="22" t="inlineStr">
        <is>
          <t>Không hỏi thông số cửa, không đòi bản vẽ ngay</t>
        </is>
      </c>
      <c r="I7" s="22" t="inlineStr">
        <is>
          <t>% khả năng khách thật · luồng đề xuất · nhóm đề xuất</t>
        </is>
      </c>
      <c r="J7" s="27" t="inlineStr"/>
    </row>
    <row r="8" ht="47.59999999999999" customHeight="1">
      <c r="A8" s="25" t="inlineStr">
        <is>
          <t>PH-2</t>
        </is>
      </c>
      <c r="B8" s="21" t="inlineStr">
        <is>
          <t>Phiếu duyệt phân loại</t>
        </is>
      </c>
      <c r="C8" s="22" t="inlineStr">
        <is>
          <t>Agent soạn · Mrs. Bảo Nhung bấm (quá 30 phút: Mrs. Phương Hạnh)</t>
        </is>
      </c>
      <c r="D8" s="22" t="inlineStr">
        <is>
          <t>Ngay sau phiếu tiếp nhận</t>
        </is>
      </c>
      <c r="E8" s="22" t="inlineStr">
        <is>
          <t>Tin trên điện thoại — đợt thử Telegram, chạy thật WhatsApp</t>
        </is>
      </c>
      <c r="F8" s="22" t="inlineStr">
        <is>
          <t>4 nút (trang 5)</t>
        </is>
      </c>
      <c r="G8" s="22" t="inlineStr">
        <is>
          <t>Một cú bấm kèm mã hồ sơ</t>
        </is>
      </c>
      <c r="H8" s="22" t="inlineStr">
        <is>
          <t>—</t>
        </is>
      </c>
      <c r="I8" s="22" t="inlineStr">
        <is>
          <t>Mã dự án · nhóm Kinh doanh và Kỹ thuật · đường dẫn app hồ sơ kỹ thuật</t>
        </is>
      </c>
      <c r="J8" s="27" t="inlineStr"/>
    </row>
    <row r="9" ht="74" customHeight="1">
      <c r="A9" s="25" t="inlineStr">
        <is>
          <t>PH-3</t>
        </is>
      </c>
      <c r="B9" s="21" t="inlineStr">
        <is>
          <t>Phiếu bắt buộc khâu 0 (bản mới)</t>
        </is>
      </c>
      <c r="C9" s="22" t="inlineStr">
        <is>
          <t>Khách · kiến trúc sư · Kinh doanh điền thay</t>
        </is>
      </c>
      <c r="D9" s="22" t="inlineStr">
        <is>
          <t>Sau khi được duyệt, tới khi đủ hồ sơ</t>
        </is>
      </c>
      <c r="E9" s="22" t="inlineStr">
        <is>
          <t>App hồ sơ kỹ thuật hosokythuatkn.aiarchitectstudio.vn</t>
        </is>
      </c>
      <c r="F9" s="22" t="inlineStr">
        <is>
          <t>12 mục hồ sơ (trang 4) · khoảng 30 ô cho một dự án hiện đại chưa xây</t>
        </is>
      </c>
      <c r="G9" s="22" t="inlineStr">
        <is>
          <t>Mặt bằng · mặt đứng hoặc thống kê cửa · 3D hoặc ảnh hiện trạng · mong muốn theo khu vực · chênh cao độ sàn trong – ngoài</t>
        </is>
      </c>
      <c r="H9" s="22" t="inlineStr">
        <is>
          <t>Không hỏi thông số từng cửa (Agent đọc từ bản vẽ, Kỹ thuật duyệt) · không hỏi trần giả</t>
        </is>
      </c>
      <c r="I9" s="22" t="inlineStr">
        <is>
          <t>Hồ sơ đủ để vẽ và báo giá</t>
        </is>
      </c>
      <c r="J9" s="27" t="inlineStr"/>
    </row>
  </sheetData>
  <autoFilter ref="A6:J9"/>
  <mergeCells count="6">
    <mergeCell ref="B3:J3"/>
    <mergeCell ref="B1:J1"/>
    <mergeCell ref="B5:I5"/>
    <mergeCell ref="B4:J4"/>
    <mergeCell ref="A1:A4"/>
    <mergeCell ref="B2:J2"/>
  </mergeCells>
  <pageMargins left="0.75" right="0.75" top="1" bottom="1" header="0.5" footer="0.5"/>
  <pageSetup orientation="landscape" paperSize="8" fitToHeight="0" fitToWidth="1"/>
  <drawing xmlns:r="http://schemas.openxmlformats.org/officeDocument/2006/relationships" r:id="rId1"/>
</worksheet>
</file>

<file path=xl/worksheets/sheet6.xml><?xml version="1.0" encoding="utf-8"?>
<worksheet xmlns="http://schemas.openxmlformats.org/spreadsheetml/2006/main">
  <sheetPr>
    <tabColor rgb="001B2A47"/>
    <outlinePr summaryBelow="1" summaryRight="1"/>
    <pageSetUpPr fitToPage="1"/>
  </sheetPr>
  <dimension ref="A1:I21"/>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30" customWidth="1" min="3" max="3"/>
    <col width="13" customWidth="1" min="4" max="4"/>
    <col width="12" customWidth="1" min="5" max="5"/>
    <col width="38" customWidth="1" min="6" max="6"/>
    <col width="16" customWidth="1" min="7" max="7"/>
    <col width="11" customWidth="1" min="8" max="8"/>
    <col width="26"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Ô CỦA PHIẾU TIẾP NHẬN · 08/10/2026</t>
        </is>
      </c>
      <c r="C4" s="6" t="n"/>
      <c r="D4" s="6" t="n"/>
      <c r="E4" s="6" t="n"/>
      <c r="F4" s="6" t="n"/>
      <c r="G4" s="6" t="n"/>
      <c r="H4" s="6" t="n"/>
      <c r="I4" s="6" t="n"/>
    </row>
    <row r="5" ht="24" customHeight="1">
      <c r="A5" s="18" t="inlineStr">
        <is>
          <t>ĐỊNH DANH</t>
        </is>
      </c>
      <c r="B5" s="18" t="inlineStr">
        <is>
          <t>PHẦN 1 · 15 Ô</t>
        </is>
      </c>
      <c r="C5" s="10" t="n"/>
      <c r="D5" s="10" t="n"/>
      <c r="E5" s="10" t="n"/>
      <c r="F5" s="10" t="n"/>
      <c r="G5" s="10" t="n"/>
      <c r="H5" s="23" t="inlineStr">
        <is>
          <t>PHẦN 3 · KONIG CHỌN</t>
        </is>
      </c>
      <c r="I5" s="28" t="n"/>
    </row>
    <row r="6" ht="36.4" customHeight="1">
      <c r="A6" s="19" t="inlineStr">
        <is>
          <t>Mã</t>
        </is>
      </c>
      <c r="B6" s="19" t="inlineStr">
        <is>
          <t>Ô</t>
        </is>
      </c>
      <c r="C6" s="19" t="inlineStr">
        <is>
          <t>Chọn trong</t>
        </is>
      </c>
      <c r="D6" s="19" t="inlineStr">
        <is>
          <t>Bắt buộc</t>
        </is>
      </c>
      <c r="E6" s="19" t="inlineStr">
        <is>
          <t>Ai trả lời</t>
        </is>
      </c>
      <c r="F6" s="19" t="inlineStr">
        <is>
          <t>Vì sao cần</t>
        </is>
      </c>
      <c r="G6" s="19" t="inlineStr">
        <is>
          <t>KONIG đang hỏi ở đâu</t>
        </is>
      </c>
      <c r="H6" s="24" t="inlineStr">
        <is>
          <t>KONIG chọn</t>
        </is>
      </c>
      <c r="I6" s="24" t="inlineStr">
        <is>
          <t>Ghi chú của KONIG</t>
        </is>
      </c>
    </row>
    <row r="7" ht="47.59999999999999" customHeight="1">
      <c r="A7" s="25" t="inlineStr">
        <is>
          <t>TK-01</t>
        </is>
      </c>
      <c r="B7" s="21" t="inlineStr">
        <is>
          <t>Kênh liên hệ</t>
        </is>
      </c>
      <c r="C7" s="22" t="inlineStr">
        <is>
          <t>11 kênh ở tệp 05 trang 1</t>
        </is>
      </c>
      <c r="D7" s="20" t="inlineStr">
        <is>
          <t>Bắt buộc</t>
        </is>
      </c>
      <c r="E7" s="22" t="inlineStr">
        <is>
          <t>Người điền</t>
        </is>
      </c>
      <c r="F7" s="22" t="inlineStr">
        <is>
          <t>Tỷ lệ gốc để Agent Jev tính khả năng khách thật</t>
        </is>
      </c>
      <c r="G7" s="22" t="inlineStr">
        <is>
          <t>Mục I quy trình online (bốn kênh)</t>
        </is>
      </c>
      <c r="H7" s="29" t="inlineStr"/>
      <c r="I7" s="27" t="inlineStr"/>
    </row>
    <row r="8" ht="34.4" customHeight="1">
      <c r="A8" s="25" t="inlineStr">
        <is>
          <t>TK-02</t>
        </is>
      </c>
      <c r="B8" s="21" t="inlineStr">
        <is>
          <t>Người điền phiếu</t>
        </is>
      </c>
      <c r="C8" s="22" t="inlineStr">
        <is>
          <t>Tự ghi theo đường dẫn của người trực · «khách tự điền»</t>
        </is>
      </c>
      <c r="D8" s="20" t="inlineStr">
        <is>
          <t>Tự điền</t>
        </is>
      </c>
      <c r="E8" s="22" t="inlineStr">
        <is>
          <t>—</t>
        </is>
      </c>
      <c r="F8" s="22" t="inlineStr">
        <is>
          <t>Biết ai chịu trách nhiệm dòng hồ sơ</t>
        </is>
      </c>
      <c r="G8" s="22" t="inlineStr">
        <is>
          <t>—</t>
        </is>
      </c>
      <c r="H8" s="29" t="inlineStr"/>
      <c r="I8" s="27" t="inlineStr"/>
    </row>
    <row r="9" ht="34.4" customHeight="1">
      <c r="A9" s="25" t="inlineStr">
        <is>
          <t>TK-03</t>
        </is>
      </c>
      <c r="B9" s="21" t="inlineStr">
        <is>
          <t>Họ tên</t>
        </is>
      </c>
      <c r="C9" s="22" t="inlineStr">
        <is>
          <t>Chữ</t>
        </is>
      </c>
      <c r="D9" s="20" t="inlineStr">
        <is>
          <t>Bắt buộc</t>
        </is>
      </c>
      <c r="E9" s="22" t="inlineStr">
        <is>
          <t>Khách</t>
        </is>
      </c>
      <c r="F9" s="22" t="inlineStr">
        <is>
          <t>Gọi lại đúng người</t>
        </is>
      </c>
      <c r="G9" s="22" t="inlineStr">
        <is>
          <t>Bước 1 kịch bản</t>
        </is>
      </c>
      <c r="H9" s="29" t="inlineStr"/>
      <c r="I9" s="27" t="inlineStr"/>
    </row>
    <row r="10" ht="34.4" customHeight="1">
      <c r="A10" s="25" t="inlineStr">
        <is>
          <t>TK-04</t>
        </is>
      </c>
      <c r="B10" s="21" t="inlineStr">
        <is>
          <t>Số điện thoại hoặc Zalo</t>
        </is>
      </c>
      <c r="C10" s="22" t="inlineStr">
        <is>
          <t>Số</t>
        </is>
      </c>
      <c r="D10" s="20" t="inlineStr">
        <is>
          <t>Bắt buộc</t>
        </is>
      </c>
      <c r="E10" s="22" t="inlineStr">
        <is>
          <t>Khách</t>
        </is>
      </c>
      <c r="F10" s="22" t="inlineStr">
        <is>
          <t>Liên hệ; nhận ra khách cũ quay lại</t>
        </is>
      </c>
      <c r="G10" s="22" t="inlineStr">
        <is>
          <t>Mục II.6</t>
        </is>
      </c>
      <c r="H10" s="29" t="inlineStr"/>
      <c r="I10" s="27" t="inlineStr"/>
    </row>
    <row r="11" ht="34.4" customHeight="1">
      <c r="A11" s="25" t="inlineStr">
        <is>
          <t>TK-05</t>
        </is>
      </c>
      <c r="B11" s="21" t="inlineStr">
        <is>
          <t>Vai</t>
        </is>
      </c>
      <c r="C11" s="22" t="inlineStr">
        <is>
          <t>Chủ đầu tư · kiến trúc sư · nhà thầu · người giới thiệu</t>
        </is>
      </c>
      <c r="D11" s="20" t="inlineStr">
        <is>
          <t>Bắt buộc</t>
        </is>
      </c>
      <c r="E11" s="22" t="inlineStr">
        <is>
          <t>Khách</t>
        </is>
      </c>
      <c r="F11" s="22" t="inlineStr">
        <is>
          <t>Biết ai nhận đường dẫn app và hồ sơ</t>
        </is>
      </c>
      <c r="G11" s="22" t="inlineStr">
        <is>
          <t>—</t>
        </is>
      </c>
      <c r="H11" s="29" t="inlineStr"/>
      <c r="I11" s="27" t="inlineStr"/>
    </row>
    <row r="12" ht="60.8" customHeight="1">
      <c r="A12" s="25" t="inlineStr">
        <is>
          <t>TK-06</t>
        </is>
      </c>
      <c r="B12" s="21" t="inlineStr">
        <is>
          <t>Người giới thiệu và quan hệ</t>
        </is>
      </c>
      <c r="C12" s="22" t="inlineStr">
        <is>
          <t>Khách cũ · kiến trúc sư · quan hệ của Mr. Trung · khác</t>
        </is>
      </c>
      <c r="D12" s="20" t="inlineStr">
        <is>
          <t>Khi kênh offline</t>
        </is>
      </c>
      <c r="E12" s="22" t="inlineStr">
        <is>
          <t>Người trực</t>
        </is>
      </c>
      <c r="F12" s="22" t="inlineStr">
        <is>
          <t>Tiêu chí luồng 2 «quan hệ của Mr. Trung». ⛔ Lựa chọn «quan hệ của Mr. Trung» chỉ có trên trang người trực, không hiện cho khách</t>
        </is>
      </c>
      <c r="G12" s="22" t="inlineStr">
        <is>
          <t>Mục II.3</t>
        </is>
      </c>
      <c r="H12" s="29" t="inlineStr"/>
      <c r="I12" s="27" t="inlineStr"/>
    </row>
    <row r="13" ht="47.59999999999999" customHeight="1">
      <c r="A13" s="25" t="inlineStr">
        <is>
          <t>TK-07</t>
        </is>
      </c>
      <c r="B13" s="21" t="inlineStr">
        <is>
          <t>Loại công trình</t>
        </is>
      </c>
      <c r="C13" s="22" t="inlineStr">
        <is>
          <t>Nhà phố · biệt thự · dinh thự · khách sạn &amp; resort · căn hộ · văn phòng</t>
        </is>
      </c>
      <c r="D13" s="20" t="inlineStr">
        <is>
          <t>Bắt buộc</t>
        </is>
      </c>
      <c r="E13" s="22" t="inlineStr">
        <is>
          <t>Khách</t>
        </is>
      </c>
      <c r="F13" s="22" t="inlineStr">
        <is>
          <t>Tiêu chí luồng 2 và mục hồ sơ cần nộp</t>
        </is>
      </c>
      <c r="G13" s="22" t="inlineStr">
        <is>
          <t>Mục IV.2</t>
        </is>
      </c>
      <c r="H13" s="29" t="inlineStr"/>
      <c r="I13" s="27" t="inlineStr"/>
    </row>
    <row r="14" ht="47.59999999999999" customHeight="1">
      <c r="A14" s="25" t="inlineStr">
        <is>
          <t>TK-08</t>
        </is>
      </c>
      <c r="B14" s="21" t="inlineStr">
        <is>
          <t>Giai đoạn công trình</t>
        </is>
      </c>
      <c r="C14" s="22" t="inlineStr">
        <is>
          <t>Đang thiết kế · chưa khởi công · đang xây thô · sắp hoàn thiện · đã hoàn thiện · cải tạo</t>
        </is>
      </c>
      <c r="D14" s="20" t="inlineStr">
        <is>
          <t>Biết thì điền</t>
        </is>
      </c>
      <c r="E14" s="22" t="inlineStr">
        <is>
          <t>Khách</t>
        </is>
      </c>
      <c r="F14" s="22" t="inlineStr">
        <is>
          <t>Dấu hiệu khách thật; quyết định cần 3D hay ảnh hiện trạng</t>
        </is>
      </c>
      <c r="G14" s="22" t="inlineStr">
        <is>
          <t>Mục II.2 · IV.2</t>
        </is>
      </c>
      <c r="H14" s="29" t="inlineStr"/>
      <c r="I14" s="27" t="inlineStr"/>
    </row>
    <row r="15" ht="34.4" customHeight="1">
      <c r="A15" s="25" t="inlineStr">
        <is>
          <t>TK-09</t>
        </is>
      </c>
      <c r="B15" s="21" t="inlineStr">
        <is>
          <t>Thời điểm cần lắp</t>
        </is>
      </c>
      <c r="C15" s="22" t="inlineStr">
        <is>
          <t>Trong 1 tháng · 1–3 tháng · 3–6 tháng · chưa định</t>
        </is>
      </c>
      <c r="D15" s="20" t="inlineStr">
        <is>
          <t>Biết thì điền</t>
        </is>
      </c>
      <c r="E15" s="22" t="inlineStr">
        <is>
          <t>Khách</t>
        </is>
      </c>
      <c r="F15" s="22" t="inlineStr">
        <is>
          <t>Dấu hiệu khách thật</t>
        </is>
      </c>
      <c r="G15" s="22" t="inlineStr">
        <is>
          <t>Mục IV.2</t>
        </is>
      </c>
      <c r="H15" s="29" t="inlineStr"/>
      <c r="I15" s="27" t="inlineStr"/>
    </row>
    <row r="16" ht="47.59999999999999" customHeight="1">
      <c r="A16" s="25" t="inlineStr">
        <is>
          <t>TK-10</t>
        </is>
      </c>
      <c r="B16" s="21" t="inlineStr">
        <is>
          <t>Mức đầu tư hạng mục cửa</t>
        </is>
      </c>
      <c r="C16" s="22" t="inlineStr">
        <is>
          <t>Dưới 1 tỷ · 1 tới dưới 2 tỷ · 2 tới 3 tỷ · trên 3 tỷ · chưa rõ</t>
        </is>
      </c>
      <c r="D16" s="20" t="inlineStr">
        <is>
          <t>Biết thì điền</t>
        </is>
      </c>
      <c r="E16" s="22" t="inlineStr">
        <is>
          <t>Khách</t>
        </is>
      </c>
      <c r="F16" s="22" t="inlineStr">
        <is>
          <t>Tiêu chí luồng 2 «từ 2 tỷ». Mức cũ «1–3 tỷ» của phiếu đang sống vắt qua ngưỡng 2 tỷ nên phải đổi</t>
        </is>
      </c>
      <c r="G16" s="22" t="inlineStr">
        <is>
          <t>Mục IV.4</t>
        </is>
      </c>
      <c r="H16" s="29" t="inlineStr"/>
      <c r="I16" s="27" t="inlineStr"/>
    </row>
    <row r="17" ht="34.4" customHeight="1">
      <c r="A17" s="25" t="inlineStr">
        <is>
          <t>TK-11</t>
        </is>
      </c>
      <c r="B17" s="21" t="inlineStr">
        <is>
          <t>Tổng diện tích sàn ước tính</t>
        </is>
      </c>
      <c r="C17" s="22" t="inlineStr">
        <is>
          <t>Số m²</t>
        </is>
      </c>
      <c r="D17" s="20" t="inlineStr">
        <is>
          <t>Khi chưa rõ mức đầu tư</t>
        </is>
      </c>
      <c r="E17" s="22" t="inlineStr">
        <is>
          <t>Khách</t>
        </is>
      </c>
      <c r="F17" s="22" t="inlineStr">
        <is>
          <t>Tiêu chí luồng 2 «từ 150 m²»</t>
        </is>
      </c>
      <c r="G17" s="22" t="inlineStr">
        <is>
          <t>—</t>
        </is>
      </c>
      <c r="H17" s="29" t="inlineStr"/>
      <c r="I17" s="27" t="inlineStr"/>
    </row>
    <row r="18" ht="34.4" customHeight="1">
      <c r="A18" s="25" t="inlineStr">
        <is>
          <t>TK-12</t>
        </is>
      </c>
      <c r="B18" s="21" t="inlineStr">
        <is>
          <t>Đã có bản vẽ kiến trúc</t>
        </is>
      </c>
      <c r="C18" s="22" t="inlineStr">
        <is>
          <t>Có CAD · có PDF · chỉ có ảnh · chưa có</t>
        </is>
      </c>
      <c r="D18" s="20" t="inlineStr">
        <is>
          <t>Biết thì điền</t>
        </is>
      </c>
      <c r="E18" s="22" t="inlineStr">
        <is>
          <t>Khách</t>
        </is>
      </c>
      <c r="F18" s="22" t="inlineStr">
        <is>
          <t>Dấu hiệu mạnh nhất; điều kiện chuyển Kinh doanh</t>
        </is>
      </c>
      <c r="G18" s="22" t="inlineStr">
        <is>
          <t>Mục II.4</t>
        </is>
      </c>
      <c r="H18" s="29" t="inlineStr"/>
      <c r="I18" s="27" t="inlineStr"/>
    </row>
    <row r="19" ht="34.4" customHeight="1">
      <c r="A19" s="25" t="inlineStr">
        <is>
          <t>TK-13</t>
        </is>
      </c>
      <c r="B19" s="21" t="inlineStr">
        <is>
          <t>Người liên hệ là người quyết</t>
        </is>
      </c>
      <c r="C19" s="22" t="inlineStr">
        <is>
          <t>Có · không · chưa rõ</t>
        </is>
      </c>
      <c r="D19" s="20" t="inlineStr">
        <is>
          <t>Biết thì điền</t>
        </is>
      </c>
      <c r="E19" s="22" t="inlineStr">
        <is>
          <t>Khách</t>
        </is>
      </c>
      <c r="F19" s="22" t="inlineStr">
        <is>
          <t>Dấu hiệu khách thật</t>
        </is>
      </c>
      <c r="G19" s="22" t="inlineStr">
        <is>
          <t>Mục II.6 · IV.6</t>
        </is>
      </c>
      <c r="H19" s="29" t="inlineStr"/>
      <c r="I19" s="27" t="inlineStr"/>
    </row>
    <row r="20" ht="34.4" customHeight="1">
      <c r="A20" s="25" t="inlineStr">
        <is>
          <t>TK-14</t>
        </is>
      </c>
      <c r="B20" s="21" t="inlineStr">
        <is>
          <t>Ghi chú cuộc gọi</t>
        </is>
      </c>
      <c r="C20" s="22" t="inlineStr">
        <is>
          <t>Chữ tự do</t>
        </is>
      </c>
      <c r="D20" s="20" t="inlineStr">
        <is>
          <t>Tuỳ</t>
        </is>
      </c>
      <c r="E20" s="22" t="inlineStr">
        <is>
          <t>Người trực</t>
        </is>
      </c>
      <c r="F20" s="22" t="inlineStr">
        <is>
          <t>Agent Jev đọc ra dấu hiệu (chỉ hỏi giá, cần gấp, đã có đơn vị khác…)</t>
        </is>
      </c>
      <c r="G20" s="22" t="inlineStr">
        <is>
          <t>—</t>
        </is>
      </c>
      <c r="H20" s="29" t="inlineStr"/>
      <c r="I20" s="27" t="inlineStr"/>
    </row>
    <row r="21" ht="34.4" customHeight="1">
      <c r="A21" s="25" t="inlineStr">
        <is>
          <t>TK-15</t>
        </is>
      </c>
      <c r="B21" s="21" t="inlineStr">
        <is>
          <t>Đồng ý cho KONIG liên hệ</t>
        </is>
      </c>
      <c r="C21" s="22" t="inlineStr">
        <is>
          <t>Có</t>
        </is>
      </c>
      <c r="D21" s="20" t="inlineStr">
        <is>
          <t>Bắt buộc trên web</t>
        </is>
      </c>
      <c r="E21" s="22" t="inlineStr">
        <is>
          <t>Khách</t>
        </is>
      </c>
      <c r="F21" s="22" t="inlineStr">
        <is>
          <t>Phiếu công khai trên web phải có</t>
        </is>
      </c>
      <c r="G21" s="22" t="inlineStr">
        <is>
          <t>—</t>
        </is>
      </c>
      <c r="H21" s="29" t="inlineStr"/>
      <c r="I21" s="27" t="inlineStr"/>
    </row>
  </sheetData>
  <autoFilter ref="A6:I21"/>
  <mergeCells count="7">
    <mergeCell ref="B5:G5"/>
    <mergeCell ref="B2:I2"/>
    <mergeCell ref="B3:I3"/>
    <mergeCell ref="H5:I5"/>
    <mergeCell ref="A1:A4"/>
    <mergeCell ref="B1:I1"/>
    <mergeCell ref="B4:I4"/>
  </mergeCells>
  <conditionalFormatting sqref="D7:D407">
    <cfRule type="expression" priority="1" dxfId="4">
      <formula>D7="Bắt buộc"</formula>
    </cfRule>
  </conditionalFormatting>
  <conditionalFormatting sqref="H7:H407">
    <cfRule type="expression" priority="2" dxfId="3">
      <formula>H7="Giữ"</formula>
    </cfRule>
    <cfRule type="expression" priority="3" dxfId="4">
      <formula>H7="Sửa"</formula>
    </cfRule>
    <cfRule type="expression" priority="4" dxfId="0">
      <formula>H7="Bỏ"</formula>
    </cfRule>
  </conditionalFormatting>
  <dataValidations count="1">
    <dataValidation sqref="H7:H407" showDropDown="0" showInputMessage="0" showErrorMessage="1" allowBlank="1" errorTitle="Chọn trong danh sách" error="Vui lòng chọn một giá trị trong danh sách." type="list" errorStyle="stop">
      <formula1>"Giữ,Sửa,Bỏ"</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7.xml><?xml version="1.0" encoding="utf-8"?>
<worksheet xmlns="http://schemas.openxmlformats.org/spreadsheetml/2006/main">
  <sheetPr>
    <tabColor rgb="001B2A47"/>
    <outlinePr summaryBelow="1" summaryRight="1"/>
    <pageSetUpPr fitToPage="1"/>
  </sheetPr>
  <dimension ref="A1:H19"/>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22" customWidth="1" min="3" max="3"/>
    <col width="22" customWidth="1" min="4" max="4"/>
    <col width="40" customWidth="1" min="5" max="5"/>
    <col width="14" customWidth="1" min="6" max="6"/>
    <col width="11" customWidth="1" min="7" max="7"/>
    <col width="26"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APP HỒ SƠ KỸ THUẬT · HOSOKYTHUATKN.AIARCHITECTSTUDIO.VN · MỤC HỒ SƠ · 08/10/2026</t>
        </is>
      </c>
      <c r="C4" s="6" t="n"/>
      <c r="D4" s="6" t="n"/>
      <c r="E4" s="6" t="n"/>
      <c r="F4" s="6" t="n"/>
      <c r="G4" s="6" t="n"/>
      <c r="H4" s="6" t="n"/>
    </row>
    <row r="5" ht="24" customHeight="1">
      <c r="A5" s="18" t="inlineStr">
        <is>
          <t>ĐỊNH DANH</t>
        </is>
      </c>
      <c r="B5" s="18" t="inlineStr">
        <is>
          <t>PHẦN 1 · MỤC HỒ SƠ — HIỆN THEO LOẠI DỰ ÁN</t>
        </is>
      </c>
      <c r="C5" s="10" t="n"/>
      <c r="D5" s="10" t="n"/>
      <c r="E5" s="10" t="n"/>
      <c r="F5" s="10" t="n"/>
      <c r="G5" s="23" t="inlineStr">
        <is>
          <t>PHẦN 3 · KONIG CHỌN</t>
        </is>
      </c>
      <c r="H5" s="28" t="n"/>
    </row>
    <row r="6" ht="36.4" customHeight="1">
      <c r="A6" s="19" t="inlineStr">
        <is>
          <t>Mã</t>
        </is>
      </c>
      <c r="B6" s="19" t="inlineStr">
        <is>
          <t>Mục hồ sơ</t>
        </is>
      </c>
      <c r="C6" s="19" t="inlineStr">
        <is>
          <t>Hiện khi</t>
        </is>
      </c>
      <c r="D6" s="19" t="inlineStr">
        <is>
          <t>Ai nộp được</t>
        </is>
      </c>
      <c r="E6" s="19" t="inlineStr">
        <is>
          <t>Vì sao KONIG cần</t>
        </is>
      </c>
      <c r="F6" s="19" t="inlineStr">
        <is>
          <t>Bắt buộc</t>
        </is>
      </c>
      <c r="G6" s="24" t="inlineStr">
        <is>
          <t>KONIG chọn</t>
        </is>
      </c>
      <c r="H6" s="24" t="inlineStr">
        <is>
          <t>Ghi chú của KONIG</t>
        </is>
      </c>
    </row>
    <row r="7" ht="34.4" customHeight="1">
      <c r="A7" s="25" t="inlineStr">
        <is>
          <t>MH-01</t>
        </is>
      </c>
      <c r="B7" s="21" t="inlineStr">
        <is>
          <t>Mặt bằng công năng các tầng có cửa</t>
        </is>
      </c>
      <c r="C7" s="22" t="inlineStr">
        <is>
          <t>Luôn</t>
        </is>
      </c>
      <c r="D7" s="22" t="inlineStr">
        <is>
          <t>Kiến trúc sư</t>
        </is>
      </c>
      <c r="E7" s="22" t="inlineStr">
        <is>
          <t>Vị trí, số lượng cửa, tên phòng</t>
        </is>
      </c>
      <c r="F7" s="20" t="inlineStr">
        <is>
          <t>Bắt buộc</t>
        </is>
      </c>
      <c r="G7" s="29" t="inlineStr"/>
      <c r="H7" s="27" t="inlineStr"/>
    </row>
    <row r="8" ht="47.59999999999999" customHeight="1">
      <c r="A8" s="25" t="inlineStr">
        <is>
          <t>MH-02</t>
        </is>
      </c>
      <c r="B8" s="21" t="inlineStr">
        <is>
          <t>Mặt đứng đủ các mặt có cửa, có cao độ — hoặc thống kê cửa của kiến trúc sư</t>
        </is>
      </c>
      <c r="C8" s="22" t="inlineStr">
        <is>
          <t>Luôn</t>
        </is>
      </c>
      <c r="D8" s="22" t="inlineStr">
        <is>
          <t>Kiến trúc sư</t>
        </is>
      </c>
      <c r="E8" s="22" t="inlineStr">
        <is>
          <t>Kích thước, cao độ, kiểu mở. Mã cửa của kiến trúc sư giữ làm mã gốc</t>
        </is>
      </c>
      <c r="F8" s="20" t="inlineStr">
        <is>
          <t>Bắt buộc (một trong hai)</t>
        </is>
      </c>
      <c r="G8" s="29" t="inlineStr"/>
      <c r="H8" s="27" t="inlineStr"/>
    </row>
    <row r="9" ht="34.4" customHeight="1">
      <c r="A9" s="25" t="inlineStr">
        <is>
          <t>MH-03</t>
        </is>
      </c>
      <c r="B9" s="21" t="inlineStr">
        <is>
          <t>Phối cảnh 3D ngoại thất</t>
        </is>
      </c>
      <c r="C9" s="22" t="inlineStr">
        <is>
          <t>Dự án chưa xây</t>
        </is>
      </c>
      <c r="D9" s="22" t="inlineStr">
        <is>
          <t>Kiến trúc sư</t>
        </is>
      </c>
      <c r="E9" s="22" t="inlineStr">
        <is>
          <t>Phong cách, hình khối cửa, trang thuyết minh</t>
        </is>
      </c>
      <c r="F9" s="20" t="inlineStr">
        <is>
          <t>Bắt buộc</t>
        </is>
      </c>
      <c r="G9" s="29" t="inlineStr"/>
      <c r="H9" s="27" t="inlineStr"/>
    </row>
    <row r="10" ht="34.4" customHeight="1">
      <c r="A10" s="25" t="inlineStr">
        <is>
          <t>MH-04</t>
        </is>
      </c>
      <c r="B10" s="21" t="inlineStr">
        <is>
          <t>Ảnh hiện trạng từng mặt có cửa</t>
        </is>
      </c>
      <c r="C10" s="22" t="inlineStr">
        <is>
          <t>Dự án đang xây thô hoặc đã hoàn thiện</t>
        </is>
      </c>
      <c r="D10" s="22" t="inlineStr">
        <is>
          <t>Khách — chụp bằng điện thoại</t>
        </is>
      </c>
      <c r="E10" s="22" t="inlineStr">
        <is>
          <t>Ô chờ thực tế, điều kiện lắp</t>
        </is>
      </c>
      <c r="F10" s="20" t="inlineStr">
        <is>
          <t>Bắt buộc</t>
        </is>
      </c>
      <c r="G10" s="29" t="inlineStr"/>
      <c r="H10" s="27" t="inlineStr"/>
    </row>
    <row r="11" ht="30" customHeight="1">
      <c r="A11" s="25" t="inlineStr">
        <is>
          <t>MH-05</t>
        </is>
      </c>
      <c r="B11" s="21" t="inlineStr">
        <is>
          <t>Mặt cắt có cao độ sàn</t>
        </is>
      </c>
      <c r="C11" s="22" t="inlineStr">
        <is>
          <t>Khi có</t>
        </is>
      </c>
      <c r="D11" s="22" t="inlineStr">
        <is>
          <t>Kiến trúc sư</t>
        </is>
      </c>
      <c r="E11" s="22" t="inlineStr">
        <is>
          <t>Kiểm cao độ chính xác hơn</t>
        </is>
      </c>
      <c r="F11" s="20" t="inlineStr">
        <is>
          <t>Không chặn</t>
        </is>
      </c>
      <c r="G11" s="29" t="inlineStr"/>
      <c r="H11" s="27" t="inlineStr"/>
    </row>
    <row r="12" ht="34.4" customHeight="1">
      <c r="A12" s="25" t="inlineStr">
        <is>
          <t>MH-06</t>
        </is>
      </c>
      <c r="B12" s="21" t="inlineStr">
        <is>
          <t>Phối cảnh nội thất các không gian có cửa KONIG</t>
        </is>
      </c>
      <c r="C12" s="22" t="inlineStr">
        <is>
          <t>Khi có</t>
        </is>
      </c>
      <c r="D12" s="22" t="inlineStr">
        <is>
          <t>Kiến trúc sư</t>
        </is>
      </c>
      <c r="E12" s="22" t="inlineStr">
        <is>
          <t>Trang thuyết minh đẹp và đúng không gian</t>
        </is>
      </c>
      <c r="F12" s="20" t="inlineStr">
        <is>
          <t>Không chặn</t>
        </is>
      </c>
      <c r="G12" s="29" t="inlineStr"/>
      <c r="H12" s="27" t="inlineStr"/>
    </row>
    <row r="13" ht="34.4" customHeight="1">
      <c r="A13" s="25" t="inlineStr">
        <is>
          <t>MH-07</t>
        </is>
      </c>
      <c r="B13" s="21" t="inlineStr">
        <is>
          <t>Mong muốn theo khu vực: kính · màu nhôm · lưới · khoá</t>
        </is>
      </c>
      <c r="C13" s="22" t="inlineStr">
        <is>
          <t>Luôn</t>
        </is>
      </c>
      <c r="D13" s="22" t="inlineStr">
        <is>
          <t>Khách — có lựa chọn «theo đề xuất KONIG»</t>
        </is>
      </c>
      <c r="E13" s="22" t="inlineStr">
        <is>
          <t>Bản vẽ kiến trúc không ghi nhưng quyết định giá</t>
        </is>
      </c>
      <c r="F13" s="20" t="inlineStr">
        <is>
          <t>Bắt buộc</t>
        </is>
      </c>
      <c r="G13" s="29" t="inlineStr"/>
      <c r="H13" s="27" t="inlineStr"/>
    </row>
    <row r="14" ht="34.4" customHeight="1">
      <c r="A14" s="25" t="inlineStr">
        <is>
          <t>MH-08</t>
        </is>
      </c>
      <c r="B14" s="21" t="inlineStr">
        <is>
          <t>Điểm muốn khác bản vẽ kiến trúc sư</t>
        </is>
      </c>
      <c r="C14" s="22" t="inlineStr">
        <is>
          <t>Luôn</t>
        </is>
      </c>
      <c r="D14" s="22" t="inlineStr">
        <is>
          <t>Khách</t>
        </is>
      </c>
      <c r="E14" s="22" t="inlineStr">
        <is>
          <t>Chặn lỗi «vẽ đúng bản vẽ mà sai ý khách». «Theo đúng bản vẽ» cũng là một câu trả lời</t>
        </is>
      </c>
      <c r="F14" s="20" t="inlineStr">
        <is>
          <t>Bắt buộc</t>
        </is>
      </c>
      <c r="G14" s="29" t="inlineStr"/>
      <c r="H14" s="27" t="inlineStr"/>
    </row>
    <row r="15" ht="47.59999999999999" customHeight="1">
      <c r="A15" s="25" t="inlineStr">
        <is>
          <t>MH-09</t>
        </is>
      </c>
      <c r="B15" s="21" t="inlineStr">
        <is>
          <t>Sàn trong nhà cao hơn sàn ngoài bao nhiêu, ai xác nhận</t>
        </is>
      </c>
      <c r="C15" s="22" t="inlineStr">
        <is>
          <t>Luôn</t>
        </is>
      </c>
      <c r="D15" s="22" t="inlineStr">
        <is>
          <t>Kiến trúc sư · hoặc KONIG đo khi khảo sát</t>
        </is>
      </c>
      <c r="E15" s="22" t="inlineStr">
        <is>
          <t>Chống nước tràn qua chân cửa. Chưa có người trả lời thì mục ghi «đang chờ kiến trúc sư»</t>
        </is>
      </c>
      <c r="F15" s="20" t="inlineStr">
        <is>
          <t>Bắt buộc</t>
        </is>
      </c>
      <c r="G15" s="29" t="inlineStr"/>
      <c r="H15" s="27" t="inlineStr"/>
    </row>
    <row r="16" ht="34.4" customHeight="1">
      <c r="A16" s="25" t="inlineStr">
        <is>
          <t>MH-10</t>
        </is>
      </c>
      <c r="B16" s="21" t="inlineStr">
        <is>
          <t>Cách dùng không gian mở — mười câu</t>
        </is>
      </c>
      <c r="C16" s="22" t="inlineStr">
        <is>
          <t>Phong cách resort in house</t>
        </is>
      </c>
      <c r="D16" s="22" t="inlineStr">
        <is>
          <t>Khách</t>
        </is>
      </c>
      <c r="E16" s="22" t="inlineStr">
        <is>
          <t>Chọn vách kính cố định, cửa xếp, cửa lật cho đúng cách dùng</t>
        </is>
      </c>
      <c r="F16" s="20" t="inlineStr">
        <is>
          <t>Bắt buộc khi hiện</t>
        </is>
      </c>
      <c r="G16" s="29" t="inlineStr"/>
      <c r="H16" s="27" t="inlineStr"/>
    </row>
    <row r="17" ht="47.59999999999999" customHeight="1">
      <c r="A17" s="25" t="inlineStr">
        <is>
          <t>MH-11</t>
        </is>
      </c>
      <c r="B17" s="21" t="inlineStr">
        <is>
          <t>Lối đưa hàng lên các tầng · gió, nước</t>
        </is>
      </c>
      <c r="C17" s="22" t="inlineStr">
        <is>
          <t>Lối đưa hàng: dự án đã có khung · gió nước: luôn</t>
        </is>
      </c>
      <c r="D17" s="22" t="inlineStr">
        <is>
          <t>Khách · Kinh doanh</t>
        </is>
      </c>
      <c r="E17" s="22" t="inlineStr">
        <is>
          <t>Tấm kính lớn có qua được thang không; tải gió, chân cửa</t>
        </is>
      </c>
      <c r="F17" s="20" t="inlineStr">
        <is>
          <t>Bắt buộc</t>
        </is>
      </c>
      <c r="G17" s="29" t="inlineStr"/>
      <c r="H17" s="27" t="inlineStr"/>
    </row>
    <row r="18" ht="30" customHeight="1">
      <c r="A18" s="25" t="inlineStr">
        <is>
          <t>MH-12</t>
        </is>
      </c>
      <c r="B18" s="21" t="inlineStr">
        <is>
          <t>Hẹn gặp trực tiếp</t>
        </is>
      </c>
      <c r="C18" s="22" t="inlineStr">
        <is>
          <t>Luồng 2</t>
        </is>
      </c>
      <c r="D18" s="22" t="inlineStr">
        <is>
          <t>Nhóm KONIG thêm</t>
        </is>
      </c>
      <c r="E18" s="22" t="inlineStr">
        <is>
          <t>Lịch gặp Mr. Trung hoặc Mr. Phạm Tuấn Anh</t>
        </is>
      </c>
      <c r="F18" s="20" t="inlineStr">
        <is>
          <t>—</t>
        </is>
      </c>
      <c r="G18" s="29" t="inlineStr"/>
      <c r="H18" s="27" t="inlineStr"/>
    </row>
    <row r="19" ht="60.8" customHeight="1">
      <c r="A19" s="25" t="inlineStr">
        <is>
          <t>—</t>
        </is>
      </c>
      <c r="B19" s="21" t="inlineStr">
        <is>
          <t>KHÔNG HIỆN TRÊN APP</t>
        </is>
      </c>
      <c r="C19" s="22" t="inlineStr">
        <is>
          <t>Không bao giờ</t>
        </is>
      </c>
      <c r="D19" s="22" t="inlineStr">
        <is>
          <t>—</t>
        </is>
      </c>
      <c r="E19" s="22" t="inlineStr">
        <is>
          <t>% khả năng · luồng · quan hệ của Mr. Trung · giá · chiết khấu · tiến độ · hợp đồng. Quan hệ KONIG với kiến trúc sư không hiện cho khách (đúng lưu ý trong kịch bản KONIG)</t>
        </is>
      </c>
      <c r="F19" s="20" t="inlineStr">
        <is>
          <t>—</t>
        </is>
      </c>
      <c r="G19" s="29" t="inlineStr"/>
      <c r="H19" s="27" t="inlineStr"/>
    </row>
  </sheetData>
  <autoFilter ref="A6:H19"/>
  <mergeCells count="7">
    <mergeCell ref="B1:H1"/>
    <mergeCell ref="B4:H4"/>
    <mergeCell ref="B5:F5"/>
    <mergeCell ref="G5:H5"/>
    <mergeCell ref="B2:H2"/>
    <mergeCell ref="A1:A4"/>
    <mergeCell ref="B3:H3"/>
  </mergeCells>
  <conditionalFormatting sqref="F7:F407">
    <cfRule type="expression" priority="1" dxfId="4">
      <formula>F7="Bắt buộc"</formula>
    </cfRule>
  </conditionalFormatting>
  <conditionalFormatting sqref="G7:G407">
    <cfRule type="expression" priority="2" dxfId="3">
      <formula>G7="Giữ"</formula>
    </cfRule>
    <cfRule type="expression" priority="3" dxfId="4">
      <formula>G7="Sửa"</formula>
    </cfRule>
    <cfRule type="expression" priority="4" dxfId="0">
      <formula>G7="Bỏ"</formula>
    </cfRule>
  </conditionalFormatting>
  <conditionalFormatting sqref="A7:A407">
    <cfRule type="expression" priority="5" dxfId="1" stopIfTrue="1">
      <formula>$C7="Không bao giờ"</formula>
    </cfRule>
  </conditionalFormatting>
  <conditionalFormatting sqref="B7:F407">
    <cfRule type="expression" priority="6" dxfId="2">
      <formula>$C7="Không bao giờ"</formula>
    </cfRule>
  </conditionalFormatting>
  <dataValidations count="1">
    <dataValidation sqref="G7:G407" showDropDown="0" showInputMessage="0" showErrorMessage="1" allowBlank="1" errorTitle="Chọn trong danh sách" error="Vui lòng chọn một giá trị trong danh sách." type="list" errorStyle="stop">
      <formula1>"Giữ,Sửa,Bỏ"</formula1>
    </dataValidation>
  </dataValidations>
  <pageMargins left="0.75" right="0.75" top="1" bottom="1" header="0.5" footer="0.5"/>
  <pageSetup orientation="landscape" paperSize="8" fitToHeight="0" fitToWidth="1"/>
  <drawing xmlns:r="http://schemas.openxmlformats.org/officeDocument/2006/relationships" r:id="rId1"/>
</worksheet>
</file>

<file path=xl/worksheets/sheet8.xml><?xml version="1.0" encoding="utf-8"?>
<worksheet xmlns="http://schemas.openxmlformats.org/spreadsheetml/2006/main">
  <sheetPr>
    <tabColor rgb="001B2A47"/>
    <outlinePr summaryBelow="1" summaryRight="1"/>
    <pageSetUpPr fitToPage="1"/>
  </sheetPr>
  <dimension ref="A1:E13"/>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54" customWidth="1" min="3" max="3"/>
    <col width="42" customWidth="1" min="4" max="4"/>
    <col width="26" customWidth="1" min="5" max="5"/>
    <col hidden="1" width="13"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DUYỆT PHÂN LOẠI TRÊN ĐIỆN THOẠI · 08/10/2026</t>
        </is>
      </c>
      <c r="C4" s="6" t="n"/>
      <c r="D4" s="6" t="n"/>
      <c r="E4" s="6" t="n"/>
    </row>
    <row r="5" ht="24" customHeight="1">
      <c r="A5" s="18" t="inlineStr">
        <is>
          <t>ĐỊNH DANH</t>
        </is>
      </c>
      <c r="B5" s="18" t="inlineStr">
        <is>
          <t>PHẦN 1 · CÁCH DUYỆT</t>
        </is>
      </c>
      <c r="C5" s="10" t="n"/>
      <c r="D5" s="10" t="n"/>
      <c r="E5" s="23" t="inlineStr">
        <is>
          <t>PHẦN 3 · KONIG</t>
        </is>
      </c>
    </row>
    <row r="6" ht="30" customHeight="1">
      <c r="A6" s="19" t="inlineStr">
        <is>
          <t>Mã</t>
        </is>
      </c>
      <c r="B6" s="19" t="inlineStr">
        <is>
          <t>Nội dung</t>
        </is>
      </c>
      <c r="C6" s="19" t="inlineStr">
        <is>
          <t>Đợt thử — Telegram của AAS</t>
        </is>
      </c>
      <c r="D6" s="19" t="inlineStr">
        <is>
          <t>Chạy thật — WhatsApp</t>
        </is>
      </c>
      <c r="E6" s="24" t="inlineStr">
        <is>
          <t>Ghi chú của KONIG</t>
        </is>
      </c>
    </row>
    <row r="7" ht="74" customHeight="1">
      <c r="A7" s="25" t="inlineStr">
        <is>
          <t>DT-01</t>
        </is>
      </c>
      <c r="B7" s="21" t="inlineStr">
        <is>
          <t>Tin người duyệt nhận</t>
        </is>
      </c>
      <c r="C7" s="22" t="inlineStr">
        <is>
          <t>«KN-… · Khách mới · Kiến trúc sư giới thiệu · biệt thự đang xây thô · khả năng quan tâm thật 72 % · lý do: đã gửi bản vẽ PDF, cần lắp trong 3 tháng, người liên hệ là người quyết · đề xuất luồng 2 (mức đầu tư 2 tới 3 tỷ) · nhóm đề xuất: nhóm 2» (số minh hoạ)</t>
        </is>
      </c>
      <c r="D7" s="22" t="inlineStr">
        <is>
          <t>Như đợt thử</t>
        </is>
      </c>
      <c r="E7" s="27" t="inlineStr"/>
    </row>
    <row r="8" ht="34.4" customHeight="1">
      <c r="A8" s="25" t="inlineStr">
        <is>
          <t>DT-02</t>
        </is>
      </c>
      <c r="B8" s="21" t="inlineStr">
        <is>
          <t>Nút bấm</t>
        </is>
      </c>
      <c r="C8" s="22" t="inlineStr">
        <is>
          <t>Duyệt · Sửa phân loại · Đổi nhóm · Chuyển Mr. Trung — mỗi nút mang mã hồ sơ</t>
        </is>
      </c>
      <c r="D8" s="22" t="inlineStr">
        <is>
          <t>Như đợt thử</t>
        </is>
      </c>
      <c r="E8" s="27" t="inlineStr"/>
    </row>
    <row r="9" ht="34.4" customHeight="1">
      <c r="A9" s="25" t="inlineStr">
        <is>
          <t>DT-03</t>
        </is>
      </c>
      <c r="B9" s="21" t="inlineStr">
        <is>
          <t>Người duyệt</t>
        </is>
      </c>
      <c r="C9" s="22" t="inlineStr">
        <is>
          <t>Mrs. Bảo Nhung. Quá 30 phút chưa bấm thì tin chuyển Mrs. Phương Hạnh duyệt thay</t>
        </is>
      </c>
      <c r="D9" s="22" t="inlineStr">
        <is>
          <t>Như đợt thử</t>
        </is>
      </c>
      <c r="E9" s="27" t="inlineStr"/>
    </row>
    <row r="10" ht="30" customHeight="1">
      <c r="A10" s="25" t="inlineStr">
        <is>
          <t>DT-04</t>
        </is>
      </c>
      <c r="B10" s="21" t="inlineStr">
        <is>
          <t>Không ai bấm</t>
        </is>
      </c>
      <c r="C10" s="22" t="inlineStr">
        <is>
          <t>Nhắc lại; hồ sơ không bao giờ tự đi tiếp</t>
        </is>
      </c>
      <c r="D10" s="22" t="inlineStr">
        <is>
          <t>Như đợt thử</t>
        </is>
      </c>
      <c r="E10" s="27" t="inlineStr"/>
    </row>
    <row r="11" ht="74" customHeight="1">
      <c r="A11" s="25" t="inlineStr">
        <is>
          <t>DT-05</t>
        </is>
      </c>
      <c r="B11" s="21" t="inlineStr">
        <is>
          <t>Kênh</t>
        </is>
      </c>
      <c r="C11" s="22" t="inlineStr">
        <is>
          <t>Bot Telegram của AAS, nhóm thử: AAS cùng Mrs. Bảo Nhung, Mrs. Phương Hạnh</t>
        </is>
      </c>
      <c r="D11" s="22" t="inlineStr">
        <is>
          <t>WhatsApp Business — cần một số điện thoại riêng chưa dùng WhatsApp, xác minh doanh nghiệp với Meta, mẫu tin Meta duyệt trước; Meta tính phí theo tin (AAS báo số cụ thể khi KONIG chọn số)</t>
        </is>
      </c>
      <c r="E11" s="27" t="inlineStr"/>
    </row>
    <row r="12" ht="34.4" customHeight="1">
      <c r="A12" s="25" t="inlineStr">
        <is>
          <t>DT-06</t>
        </is>
      </c>
      <c r="B12" s="21" t="inlineStr">
        <is>
          <t>Dữ liệu khách trên tin</t>
        </is>
      </c>
      <c r="C12" s="22" t="inlineStr">
        <is>
          <t>Chỉ mã hồ sơ, không tên, không số điện thoại — đợt thử chạy hồ sơ thử là chính</t>
        </is>
      </c>
      <c r="D12" s="22" t="inlineStr">
        <is>
          <t>KONIG chốt khi chọn số WhatsApp</t>
        </is>
      </c>
      <c r="E12" s="27" t="inlineStr"/>
    </row>
    <row r="13" ht="30" customHeight="1">
      <c r="A13" s="25" t="inlineStr">
        <is>
          <t>DT-07</t>
        </is>
      </c>
      <c r="B13" s="21" t="inlineStr">
        <is>
          <t>Ghi lại</t>
        </is>
      </c>
      <c r="C13" s="22" t="inlineStr">
        <is>
          <t>Mỗi lần bấm ghi sổ: ai bấm, lúc nào, chọn gì — tra lại được</t>
        </is>
      </c>
      <c r="D13" s="22" t="inlineStr">
        <is>
          <t>Như đợt thử</t>
        </is>
      </c>
      <c r="E13" s="27" t="inlineStr"/>
    </row>
  </sheetData>
  <autoFilter ref="A6:E13"/>
  <mergeCells count="6">
    <mergeCell ref="B1:E1"/>
    <mergeCell ref="B5:D5"/>
    <mergeCell ref="B4:E4"/>
    <mergeCell ref="B3:E3"/>
    <mergeCell ref="B2:E2"/>
    <mergeCell ref="A1:A4"/>
  </mergeCells>
  <pageMargins left="0.75" right="0.75" top="1" bottom="1" header="0.5" footer="0.5"/>
  <pageSetup orientation="landscape" paperSize="8" fitToHeight="0" fitToWidth="1"/>
  <drawing xmlns:r="http://schemas.openxmlformats.org/officeDocument/2006/relationships" r:id="rId1"/>
</worksheet>
</file>

<file path=xl/worksheets/sheet9.xml><?xml version="1.0" encoding="utf-8"?>
<worksheet xmlns="http://schemas.openxmlformats.org/spreadsheetml/2006/main">
  <sheetPr>
    <tabColor rgb="001B2A47"/>
    <outlinePr summaryBelow="1" summaryRight="1"/>
    <pageSetUpPr fitToPage="1"/>
  </sheetPr>
  <dimension ref="A1:F13"/>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40" customWidth="1" min="2" max="2"/>
    <col width="24" customWidth="1" min="3" max="3"/>
    <col width="30" customWidth="1" min="4" max="4"/>
    <col width="44" customWidth="1" min="5" max="5"/>
    <col width="24"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SỐ LIỆU CỦA KONIG LÀM CĂN CỨ · KÈM CÁCH ĐẾM · 08/10/2026</t>
        </is>
      </c>
      <c r="C4" s="6" t="n"/>
      <c r="D4" s="6" t="n"/>
      <c r="E4" s="6" t="n"/>
      <c r="F4" s="6" t="n"/>
    </row>
    <row r="5" ht="24" customHeight="1">
      <c r="A5" s="18" t="inlineStr">
        <is>
          <t>ĐỊNH DANH</t>
        </is>
      </c>
      <c r="B5" s="18" t="inlineStr">
        <is>
          <t>PHẦN 1 · SỐ LIỆU</t>
        </is>
      </c>
      <c r="C5" s="10" t="n"/>
      <c r="D5" s="10" t="n"/>
      <c r="E5" s="10" t="n"/>
      <c r="F5" s="23" t="inlineStr">
        <is>
          <t>PHẦN 3 · KONIG</t>
        </is>
      </c>
    </row>
    <row r="6" ht="30" customHeight="1">
      <c r="A6" s="19" t="inlineStr">
        <is>
          <t>Mã</t>
        </is>
      </c>
      <c r="B6" s="19" t="inlineStr">
        <is>
          <t>Số liệu</t>
        </is>
      </c>
      <c r="C6" s="19" t="inlineStr">
        <is>
          <t>Đếm thế nào</t>
        </is>
      </c>
      <c r="D6" s="19" t="inlineStr">
        <is>
          <t>Nguồn</t>
        </is>
      </c>
      <c r="E6" s="19" t="inlineStr">
        <is>
          <t>Nghĩa cho hệ mới</t>
        </is>
      </c>
      <c r="F6" s="24" t="inlineStr">
        <is>
          <t>Ghi chú của KONIG</t>
        </is>
      </c>
    </row>
    <row r="7" ht="60.8" customHeight="1">
      <c r="A7" s="25" t="inlineStr">
        <is>
          <t>SL-01</t>
        </is>
      </c>
      <c r="B7" s="21" t="inlineStr">
        <is>
          <t>Bốn kênh online đã có người phụ trách; bản vẽ kiến trúc là điều kiện bắt buộc để chuyển khách cho Kinh doanh; mục III «Quy định từ chối khách hàng» còn trống</t>
        </is>
      </c>
      <c r="C7" s="22" t="inlineStr">
        <is>
          <t>Đọc trọn quy trình</t>
        </is>
      </c>
      <c r="D7" s="22" t="inlineStr">
        <is>
          <t>«Quy trình khai thác khách hàng online» — KONIG gửi 23/09/2026</t>
        </is>
      </c>
      <c r="E7" s="22" t="inlineStr">
        <is>
          <t>«Khách thật sự quan tâm» = gửi được bản vẽ. Phễu lọc cần quy định khi nào dừng (tệp 05 trang 5)</t>
        </is>
      </c>
      <c r="F7" s="27" t="inlineStr"/>
    </row>
    <row r="8" ht="47.59999999999999" customHeight="1">
      <c r="A8" s="25" t="inlineStr">
        <is>
          <t>SL-02</t>
        </is>
      </c>
      <c r="B8" s="21" t="inlineStr">
        <is>
          <t>Chỉ 3 trên 7 công trình mẫu có đủ mặt bằng, mặt đứng và 3D hoặc ảnh hiện trạng — cả ba đều là biệt thự</t>
        </is>
      </c>
      <c r="C8" s="22" t="inlineStr">
        <is>
          <t>Đếm tệp đầu vào từng công trình theo ba loại hồ sơ</t>
        </is>
      </c>
      <c r="D8" s="22" t="inlineStr">
        <is>
          <t>Bốn công trình điểm 10 Mr. Phạm Tuấn Anh gửi 05/10 · ba dự án mẫu OneDrive 21/09</t>
        </is>
      </c>
      <c r="E8" s="22" t="inlineStr">
        <is>
          <t>Thiếu nhiều nhất là ảnh và 3D → app phải chỉ rõ mục còn thiếu, ai đang nợ; Kinh doanh không phải đi xin từng thứ</t>
        </is>
      </c>
      <c r="F8" s="27" t="inlineStr"/>
    </row>
    <row r="9" ht="47.59999999999999" customHeight="1">
      <c r="A9" s="25" t="inlineStr">
        <is>
          <t>SL-03</t>
        </is>
      </c>
      <c r="B9" s="21" t="inlineStr">
        <is>
          <t>Tổng báo giá chốt ba dự án mẫu: 2,70 · 1,92 · 1,67 tỷ trước thuế</t>
        </is>
      </c>
      <c r="C9" s="22" t="inlineStr">
        <is>
          <t>Đọc dòng tổng giá trị trước thuế ở tờ chốt</t>
        </is>
      </c>
      <c r="D9" s="22" t="inlineStr">
        <is>
          <t>Thư mục «01_NHOM A 3 DU AN» — OneDrive 21/09</t>
        </is>
      </c>
      <c r="E9" s="22" t="inlineStr">
        <is>
          <t>Ngưỡng 2 tỷ nằm giữa vùng giá thường gặp; một dự án chỉ cách ngưỡng 4 % → phải chốt cách tính tổng mức (tệp 05 trang 2)</t>
        </is>
      </c>
      <c r="F9" s="27" t="inlineStr"/>
    </row>
    <row r="10" ht="47.59999999999999" customHeight="1">
      <c r="A10" s="25" t="inlineStr">
        <is>
          <t>SL-04</t>
        </is>
      </c>
      <c r="B10" s="21" t="inlineStr">
        <is>
          <t>Phiếu thông tin công trình đang sống có mức đầu tư «1–3 tỷ»</t>
        </is>
      </c>
      <c r="C10" s="22" t="inlineStr">
        <is>
          <t>Đọc danh sách lựa chọn của câu mức đầu tư</t>
        </is>
      </c>
      <c r="D10" s="22" t="inlineStr">
        <is>
          <t>Phiếu thông tin công trình — đang sống từ 16/09</t>
        </is>
      </c>
      <c r="E10" s="22" t="inlineStr">
        <is>
          <t>Khách chọn mức ấy thì không xét được luồng 2 → đổi mức ở phiếu tiếp nhận (ô TK-10 «Mức đầu tư hạng mục cửa»)</t>
        </is>
      </c>
      <c r="F10" s="27" t="inlineStr"/>
    </row>
    <row r="11" ht="47.59999999999999" customHeight="1">
      <c r="A11" s="25" t="inlineStr">
        <is>
          <t>SL-05</t>
        </is>
      </c>
      <c r="B11" s="21" t="inlineStr">
        <is>
          <t>Đầu vào bốn công trình điểm 10: 43 tệp, khoảng 181 MB</t>
        </is>
      </c>
      <c r="C11" s="22" t="inlineStr">
        <is>
          <t>Đếm tệp và dung lượng</t>
        </is>
      </c>
      <c r="D11" s="22" t="inlineStr">
        <is>
          <t>Mr. Phạm Tuấn Anh gửi 05/10</t>
        </is>
      </c>
      <c r="E11" s="22" t="inlineStr">
        <is>
          <t>Trung bình khoảng 45 MB một công trình → app nhận tệp thẳng vào nơi lưu hồ sơ của dự án, khách không phải nén hay gửi qua Zalo</t>
        </is>
      </c>
      <c r="F11" s="27" t="inlineStr"/>
    </row>
    <row r="12" ht="47.59999999999999" customHeight="1">
      <c r="A12" s="25" t="inlineStr">
        <is>
          <t>SL-06</t>
        </is>
      </c>
      <c r="B12" s="21" t="inlineStr">
        <is>
          <t>Bản vẽ điểm 10 giữ 56–84 % mã cửa của kiến trúc sư khi kiến trúc sư có đánh mã</t>
        </is>
      </c>
      <c r="C12" s="22" t="inlineStr">
        <is>
          <t>So mã cửa trên bản kiến trúc sư với bản KONIG</t>
        </is>
      </c>
      <c r="D12" s="22" t="inlineStr">
        <is>
          <t>Bốn công trình điểm 10</t>
        </is>
      </c>
      <c r="E12" s="22" t="inlineStr">
        <is>
          <t>Giữ mã kiến trúc sư làm mã gốc; app hỏi thống kê cửa của kiến trúc sư (mục MH-02 «Mặt đứng hoặc thống kê cửa»)</t>
        </is>
      </c>
      <c r="F12" s="27" t="inlineStr"/>
    </row>
    <row r="13" ht="34.4" customHeight="1">
      <c r="A13" s="25" t="inlineStr">
        <is>
          <t>SL-07</t>
        </is>
      </c>
      <c r="B13" s="21" t="inlineStr">
        <is>
          <t>Tỷ lệ khách thật theo kênh, tiêu chí luồng 2</t>
        </is>
      </c>
      <c r="C13" s="22" t="inlineStr">
        <is>
          <t>KONIG điền</t>
        </is>
      </c>
      <c r="D13" s="22" t="inlineStr">
        <is>
          <t>Tệp 05 gửi Mrs. Phương Hạnh chiều 08/10</t>
        </is>
      </c>
      <c r="E13" s="22" t="inlineStr">
        <is>
          <t>Agent Jev chạy trên đúng số này; mỗi tháng so với kết quả thật và đề xuất chỉnh</t>
        </is>
      </c>
      <c r="F13" s="27" t="inlineStr"/>
    </row>
  </sheetData>
  <autoFilter ref="A6:F13"/>
  <mergeCells count="6">
    <mergeCell ref="B4:F4"/>
    <mergeCell ref="B2:F2"/>
    <mergeCell ref="B3:F3"/>
    <mergeCell ref="B1:F1"/>
    <mergeCell ref="A1:A4"/>
    <mergeCell ref="B5:E5"/>
  </mergeCells>
  <pageMargins left="0.75" right="0.75" top="1" bottom="1" header="0.5" footer="0.5"/>
  <pageSetup orientation="landscape" paperSize="8" fitToHeight="0" fitToWidth="1"/>
  <drawing xmlns:r="http://schemas.openxmlformats.org/officeDocument/2006/relationships" r:id="rId1"/>
</worksheet>
</file>

<file path=xl/worksheets/sheet10.xml><?xml version="1.0" encoding="utf-8"?>
<worksheet xmlns="http://schemas.openxmlformats.org/spreadsheetml/2006/main">
  <sheetPr>
    <tabColor rgb="001B2A47"/>
    <outlinePr summaryBelow="1" summaryRight="1"/>
    <pageSetUpPr fitToPage="1"/>
  </sheetPr>
  <dimension ref="A1:F14"/>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34" customWidth="1" min="2" max="2"/>
    <col width="36" customWidth="1" min="3" max="3"/>
    <col width="32" customWidth="1" min="4" max="4"/>
    <col width="24" customWidth="1" min="5" max="5"/>
    <col width="24"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VIỆC AAS DỰNG · THEO THỨ TỰ · 08/10/2026</t>
        </is>
      </c>
      <c r="C4" s="6" t="n"/>
      <c r="D4" s="6" t="n"/>
      <c r="E4" s="6" t="n"/>
      <c r="F4" s="6" t="n"/>
    </row>
    <row r="5" ht="24" customHeight="1">
      <c r="A5" s="18" t="inlineStr">
        <is>
          <t>ĐỊNH DANH</t>
        </is>
      </c>
      <c r="B5" s="18" t="inlineStr">
        <is>
          <t>PHẦN 1 · TÁM VIỆC</t>
        </is>
      </c>
      <c r="C5" s="10" t="n"/>
      <c r="D5" s="10" t="n"/>
      <c r="E5" s="10" t="n"/>
      <c r="F5" s="23" t="inlineStr">
        <is>
          <t>PHẦN 3 · KONIG</t>
        </is>
      </c>
    </row>
    <row r="6" ht="30" customHeight="1">
      <c r="A6" s="19" t="inlineStr">
        <is>
          <t>Mã</t>
        </is>
      </c>
      <c r="B6" s="19" t="inlineStr">
        <is>
          <t>Việc</t>
        </is>
      </c>
      <c r="C6" s="19" t="inlineStr">
        <is>
          <t>Ra gì để KONIG xem</t>
        </is>
      </c>
      <c r="D6" s="19" t="inlineStr">
        <is>
          <t>Cần gì từ KONIG</t>
        </is>
      </c>
      <c r="E6" s="19" t="inlineStr">
        <is>
          <t>Trạng thái</t>
        </is>
      </c>
      <c r="F6" s="24" t="inlineStr">
        <is>
          <t>Ghi chú của KONIG</t>
        </is>
      </c>
    </row>
    <row r="7" ht="34.4" customHeight="1">
      <c r="A7" s="25" t="inlineStr">
        <is>
          <t>BD-01</t>
        </is>
      </c>
      <c r="B7" s="21" t="inlineStr">
        <is>
          <t>Tổng hợp số của KONIG cho Agent Jev</t>
        </is>
      </c>
      <c r="C7" s="22" t="inlineStr">
        <is>
          <t>Bảng tỷ lệ theo kênh, dấu hiệu, tiêu chí luồng 2</t>
        </is>
      </c>
      <c r="D7" s="22" t="inlineStr">
        <is>
          <t>Mrs. Phương Hạnh điền tệp 05</t>
        </is>
      </c>
      <c r="E7" s="22" t="inlineStr">
        <is>
          <t>Đang chờ KONIG điền</t>
        </is>
      </c>
      <c r="F7" s="27" t="inlineStr"/>
    </row>
    <row r="8" ht="47.59999999999999" customHeight="1">
      <c r="A8" s="25" t="inlineStr">
        <is>
          <t>BD-02</t>
        </is>
      </c>
      <c r="B8" s="21" t="inlineStr">
        <is>
          <t>App hồ sơ kỹ thuật và phiếu bắt buộc khâu 0 bản mới</t>
        </is>
      </c>
      <c r="C8" s="22" t="inlineStr">
        <is>
          <t>Trang hosokythuatkn.aiarchitectstudio.vn chạy thử với ba dự án mẫu làm khách giả</t>
        </is>
      </c>
      <c r="D8" s="22" t="inlineStr">
        <is>
          <t>Chốt điểm DC-03 «Ai điền phiếu khâu 0»</t>
        </is>
      </c>
      <c r="E8" s="22" t="inlineStr">
        <is>
          <t>Tên miền đã trỏ 08/10 · dựng sau buổi 09/10</t>
        </is>
      </c>
      <c r="F8" s="27" t="inlineStr"/>
    </row>
    <row r="9" ht="34.4" customHeight="1">
      <c r="A9" s="25" t="inlineStr">
        <is>
          <t>BD-03</t>
        </is>
      </c>
      <c r="B9" s="21" t="inlineStr">
        <is>
          <t>Phiếu tiếp nhận bản người trực</t>
        </is>
      </c>
      <c r="C9" s="22" t="inlineStr">
        <is>
          <t>Trang người trực điền trong lúc nghe máy</t>
        </is>
      </c>
      <c r="D9" s="22" t="inlineStr">
        <is>
          <t>Người trực hotline thử điền vài cuộc gọi</t>
        </is>
      </c>
      <c r="E9" s="22" t="inlineStr">
        <is>
          <t>Dựng sau buổi 09/10</t>
        </is>
      </c>
      <c r="F9" s="27" t="inlineStr"/>
    </row>
    <row r="10" ht="34.4" customHeight="1">
      <c r="A10" s="25" t="inlineStr">
        <is>
          <t>BD-04</t>
        </is>
      </c>
      <c r="B10" s="21" t="inlineStr">
        <is>
          <t>Agent Jev và tin duyệt trên Telegram</t>
        </is>
      </c>
      <c r="C10" s="22" t="inlineStr">
        <is>
          <t>Mrs. Bảo Nhung nhận tin thử, bấm thử bốn nút</t>
        </is>
      </c>
      <c r="D10" s="22" t="inlineStr">
        <is>
          <t>Mrs. Bảo Nhung, Mrs. Phương Hạnh vào nhóm Telegram thử</t>
        </is>
      </c>
      <c r="E10" s="22" t="inlineStr">
        <is>
          <t>Sau khi có số tệp 05</t>
        </is>
      </c>
      <c r="F10" s="27" t="inlineStr"/>
    </row>
    <row r="11" ht="47.59999999999999" customHeight="1">
      <c r="A11" s="25" t="inlineStr">
        <is>
          <t>BD-05</t>
        </is>
      </c>
      <c r="B11" s="21" t="inlineStr">
        <is>
          <t>Chạy thử trọn đường đi trên ba hồ sơ thử</t>
        </is>
      </c>
      <c r="C11" s="22" t="inlineStr">
        <is>
          <t>Báo cáo từng bước: chỗ chạy được, chỗ còn dừng</t>
        </is>
      </c>
      <c r="D11" s="22" t="inlineStr">
        <is>
          <t>—</t>
        </is>
      </c>
      <c r="E11" s="22" t="inlineStr">
        <is>
          <t>Sau khi có app hồ sơ kỹ thuật, phiếu tiếp nhận và tin duyệt</t>
        </is>
      </c>
      <c r="F11" s="27" t="inlineStr"/>
    </row>
    <row r="12" ht="47.59999999999999" customHeight="1">
      <c r="A12" s="25" t="inlineStr">
        <is>
          <t>BD-06</t>
        </is>
      </c>
      <c r="B12" s="21" t="inlineStr">
        <is>
          <t>Chuyển tin duyệt sang WhatsApp</t>
        </is>
      </c>
      <c r="C12" s="22" t="inlineStr">
        <is>
          <t>Mrs. Bảo Nhung duyệt trên WhatsApp</t>
        </is>
      </c>
      <c r="D12" s="22" t="inlineStr">
        <is>
          <t>Chọn số WhatsApp Business (điểm DC-06 «Số WhatsApp Business đứng tên ai»)</t>
        </is>
      </c>
      <c r="E12" s="22" t="inlineStr">
        <is>
          <t>Khi KONIG chọn số</t>
        </is>
      </c>
      <c r="F12" s="27" t="inlineStr"/>
    </row>
    <row r="13" ht="34.4" customHeight="1">
      <c r="A13" s="25" t="inlineStr">
        <is>
          <t>BD-07</t>
        </is>
      </c>
      <c r="B13" s="21" t="inlineStr">
        <is>
          <t>Agent đọc bản vẽ, báo mục thiếu trên app</t>
        </is>
      </c>
      <c r="C13" s="22" t="inlineStr">
        <is>
          <t>Mục tự ghi «mặt đứng phía sau chưa có cao độ»…</t>
        </is>
      </c>
      <c r="D13" s="22" t="inlineStr">
        <is>
          <t>—</t>
        </is>
      </c>
      <c r="E13" s="22" t="inlineStr">
        <is>
          <t>Đợt sau, khi bộ đọc bản vẽ qua phép đo</t>
        </is>
      </c>
      <c r="F13" s="27" t="inlineStr"/>
    </row>
    <row r="14" ht="34.4" customHeight="1">
      <c r="A14" s="25" t="inlineStr">
        <is>
          <t>BD-08</t>
        </is>
      </c>
      <c r="B14" s="21" t="inlineStr">
        <is>
          <t>Nối sổ của KONIG và Misa</t>
        </is>
      </c>
      <c r="C14" s="22" t="inlineStr">
        <is>
          <t>Hồ sơ vào sổ KONIG, đỡ nhập hai lần</t>
        </is>
      </c>
      <c r="D14" s="22" t="inlineStr">
        <is>
          <t>Chọn chỗ đặt sổ: Google Sheet hay SharePoint</t>
        </is>
      </c>
      <c r="E14" s="22" t="inlineStr">
        <is>
          <t>Sau đợt thử</t>
        </is>
      </c>
      <c r="F14" s="27" t="inlineStr"/>
    </row>
  </sheetData>
  <autoFilter ref="A6:F14"/>
  <mergeCells count="6">
    <mergeCell ref="B4:F4"/>
    <mergeCell ref="B2:F2"/>
    <mergeCell ref="B3:F3"/>
    <mergeCell ref="B1:F1"/>
    <mergeCell ref="A1:A4"/>
    <mergeCell ref="B5:E5"/>
  </mergeCells>
  <pageMargins left="0.75" right="0.75" top="1" bottom="1" header="0.5" footer="0.5"/>
  <pageSetup orientation="landscape" paperSize="8" fitToHeight="0" fitToWidth="1"/>
  <drawing xmlns:r="http://schemas.openxmlformats.org/officeDocument/2006/relationships" r:id="rId1"/>
</worksheet>
</file>

<file path=xl/worksheets/sheet11.xml><?xml version="1.0" encoding="utf-8"?>
<worksheet xmlns="http://schemas.openxmlformats.org/spreadsheetml/2006/main">
  <sheetPr>
    <tabColor rgb="001B2A47"/>
    <outlinePr summaryBelow="1" summaryRight="1"/>
    <pageSetUpPr fitToPage="1"/>
  </sheetPr>
  <dimension ref="A1:F13"/>
  <sheetViews>
    <sheetView showGridLines="0" zoomScale="110" workbookViewId="0">
      <pane xSplit="2" ySplit="6" topLeftCell="C7" activePane="bottomRight" state="frozen"/>
      <selection pane="topRight"/>
      <selection pane="bottomLeft"/>
      <selection pane="bottomRight" activeCell="A1" sqref="A1"/>
    </sheetView>
  </sheetViews>
  <sheetFormatPr baseColWidth="8" defaultRowHeight="15"/>
  <cols>
    <col width="11" customWidth="1" min="1" max="1"/>
    <col width="26" customWidth="1" min="2" max="2"/>
    <col width="40" customWidth="1" min="3" max="3"/>
    <col width="40" customWidth="1" min="4" max="4"/>
    <col width="24" customWidth="1" min="5" max="5"/>
    <col width="30" customWidth="1" min="6" max="6"/>
    <col hidden="1" width="13" customWidth="1" min="7" max="7"/>
    <col hidden="1" width="13" customWidth="1" min="8" max="8"/>
    <col hidden="1" width="13" customWidth="1" min="9" max="9"/>
    <col hidden="1" width="13"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s>
  <sheetData>
    <row r="1" ht="30" customHeight="1">
      <c r="A1" s="1" t="n"/>
      <c r="B1" s="2" t="inlineStr">
        <is>
          <t>AI ARCHITECT STUDIO</t>
        </is>
      </c>
    </row>
    <row r="2" ht="20" customHeight="1">
      <c r="B2" s="3" t="inlineStr">
        <is>
          <t>Tư vấn chiến lược · chuẩn hoá quy trình · tự động hoá bằng AI</t>
        </is>
      </c>
    </row>
    <row r="3" ht="20" customHeight="1">
      <c r="B3" s="4" t="inlineStr">
        <is>
          <t>0988 436 205 · ceo@aiarchitectstudio.vn · aiarchitectstudio.vn · Số 101 ngõ 202/21 đường Quyết Thắng, TDP Quyết Thắng, phường Yên Nghĩa, Hà Nội</t>
        </is>
      </c>
    </row>
    <row r="4" ht="26" customHeight="1">
      <c r="B4" s="5" t="inlineStr">
        <is>
          <t>ĐIỂM CHỐT TRONG BUỔI LÀM VIỆC SÁNG 09/10/2026</t>
        </is>
      </c>
      <c r="C4" s="6" t="n"/>
      <c r="D4" s="6" t="n"/>
      <c r="E4" s="6" t="n"/>
      <c r="F4" s="6" t="n"/>
    </row>
    <row r="5" ht="24" customHeight="1">
      <c r="A5" s="18" t="inlineStr">
        <is>
          <t>ĐỊNH DANH</t>
        </is>
      </c>
      <c r="B5" s="18" t="inlineStr">
        <is>
          <t>PHẦN 1 · BẢY ĐIỂM</t>
        </is>
      </c>
      <c r="C5" s="10" t="n"/>
      <c r="D5" s="10" t="n"/>
      <c r="E5" s="23" t="inlineStr">
        <is>
          <t>PHẦN 3 · KONIG CHỐT</t>
        </is>
      </c>
      <c r="F5" s="28" t="n"/>
    </row>
    <row r="6" ht="30" customHeight="1">
      <c r="A6" s="19" t="inlineStr">
        <is>
          <t>Mã</t>
        </is>
      </c>
      <c r="B6" s="19" t="inlineStr">
        <is>
          <t>Điểm chốt</t>
        </is>
      </c>
      <c r="C6" s="19" t="inlineStr">
        <is>
          <t>AAS đề xuất</t>
        </is>
      </c>
      <c r="D6" s="19" t="inlineStr">
        <is>
          <t>Vì sao</t>
        </is>
      </c>
      <c r="E6" s="24" t="inlineStr">
        <is>
          <t>KONIG chọn</t>
        </is>
      </c>
      <c r="F6" s="24" t="inlineStr">
        <is>
          <t>Ghi chú của KONIG</t>
        </is>
      </c>
    </row>
    <row r="7" ht="47.59999999999999" customHeight="1">
      <c r="A7" s="25" t="inlineStr">
        <is>
          <t>DC-01</t>
        </is>
      </c>
      <c r="B7" s="21" t="inlineStr">
        <is>
          <t>Nghĩa của «khách thật sự quan tâm»</t>
        </is>
      </c>
      <c r="C7" s="22" t="inlineStr">
        <is>
          <t>Khách gửi được bản vẽ kiến trúc</t>
        </is>
      </c>
      <c r="D7" s="22" t="inlineStr">
        <is>
          <t>Đúng điều kiện chuyển khách cho Kinh doanh trong quy trình KONIG; đo được ngay trên app</t>
        </is>
      </c>
      <c r="E7" s="27" t="inlineStr"/>
      <c r="F7" s="27" t="inlineStr"/>
    </row>
    <row r="8" ht="34.4" customHeight="1">
      <c r="A8" s="25" t="inlineStr">
        <is>
          <t>DC-02</t>
        </is>
      </c>
      <c r="B8" s="21" t="inlineStr">
        <is>
          <t>Tiêu chí luồng 2 và cách tính tổng mức</t>
        </is>
      </c>
      <c r="C8" s="22" t="inlineStr">
        <is>
          <t>Theo tệp 05 trang 2 Mrs. Phương Hạnh điền</t>
        </is>
      </c>
      <c r="D8" s="22" t="inlineStr">
        <is>
          <t>Một dự án mẫu cách ngưỡng 2 tỷ chỉ 4 %</t>
        </is>
      </c>
      <c r="E8" s="27" t="inlineStr"/>
      <c r="F8" s="27" t="inlineStr"/>
    </row>
    <row r="9" ht="34.4" customHeight="1">
      <c r="A9" s="25" t="inlineStr">
        <is>
          <t>DC-03</t>
        </is>
      </c>
      <c r="B9" s="21" t="inlineStr">
        <is>
          <t>Ai điền phiếu bắt buộc khâu 0</t>
        </is>
      </c>
      <c r="C9" s="22" t="inlineStr">
        <is>
          <t>Khách hoặc kiến trúc sư điền trong app; Kinh doanh điền thay khi khách gửi qua Zalo</t>
        </is>
      </c>
      <c r="D9" s="22" t="inlineStr">
        <is>
          <t>Hồ sơ về một chỗ; Kinh doanh không phải chuyển tệp tay và giải thích từng thứ</t>
        </is>
      </c>
      <c r="E9" s="27" t="inlineStr"/>
      <c r="F9" s="27" t="inlineStr"/>
    </row>
    <row r="10" ht="34.4" customHeight="1">
      <c r="A10" s="25" t="inlineStr">
        <is>
          <t>DC-04</t>
        </is>
      </c>
      <c r="B10" s="21" t="inlineStr">
        <is>
          <t>Người duyệt phân loại</t>
        </is>
      </c>
      <c r="C10" s="22" t="inlineStr">
        <is>
          <t>Mrs. Bảo Nhung; quá 30 phút chưa bấm thì Mrs. Phương Hạnh duyệt thay</t>
        </is>
      </c>
      <c r="D10" s="22" t="inlineStr">
        <is>
          <t>Khớp quy trình hiện tại: Mrs. Bảo Nhung phân khách cho Kinh doanh</t>
        </is>
      </c>
      <c r="E10" s="27" t="inlineStr"/>
      <c r="F10" s="27" t="inlineStr"/>
    </row>
    <row r="11" ht="34.4" customHeight="1">
      <c r="A11" s="25" t="inlineStr">
        <is>
          <t>DC-05</t>
        </is>
      </c>
      <c r="B11" s="21" t="inlineStr">
        <is>
          <t>Mã dự án cấp lúc nào</t>
        </is>
      </c>
      <c r="C11" s="22" t="inlineStr">
        <is>
          <t>Cấp ngay khi Mrs. Bảo Nhung bấm Duyệt</t>
        </is>
      </c>
      <c r="D11" s="22" t="inlineStr">
        <is>
          <t>Mã là đường dẫn app của dự án; chưa có hợp đồng ở bước này</t>
        </is>
      </c>
      <c r="E11" s="27" t="inlineStr"/>
      <c r="F11" s="27" t="inlineStr"/>
    </row>
    <row r="12" ht="34.4" customHeight="1">
      <c r="A12" s="25" t="inlineStr">
        <is>
          <t>DC-06</t>
        </is>
      </c>
      <c r="B12" s="21" t="inlineStr">
        <is>
          <t>Số WhatsApp Business đứng tên ai</t>
        </is>
      </c>
      <c r="C12" s="22" t="inlineStr">
        <is>
          <t>Số của KONIG</t>
        </is>
      </c>
      <c r="D12" s="22" t="inlineStr">
        <is>
          <t>Tin đi từ tên KONIG; đợt thử chạy trên Telegram của AAS trong lúc chờ</t>
        </is>
      </c>
      <c r="E12" s="27" t="inlineStr"/>
      <c r="F12" s="27" t="inlineStr"/>
    </row>
    <row r="13" ht="47.59999999999999" customHeight="1">
      <c r="A13" s="25" t="inlineStr">
        <is>
          <t>DC-07</t>
        </is>
      </c>
      <c r="B13" s="21" t="inlineStr">
        <is>
          <t>Khách khả năng thấp đi đâu</t>
        </is>
      </c>
      <c r="C13" s="22" t="inlineStr">
        <is>
          <t>Vẫn tới tay Mrs. Bảo Nhung; Agent không tự dừng khách nào; quy định dừng theo tệp 05 trang 5</t>
        </is>
      </c>
      <c r="D13" s="22" t="inlineStr">
        <is>
          <t>Phễu chia việc cho nhân sự KONIG, không bỏ khách</t>
        </is>
      </c>
      <c r="E13" s="27" t="inlineStr"/>
      <c r="F13" s="27" t="inlineStr"/>
    </row>
  </sheetData>
  <autoFilter ref="A6:F13"/>
  <mergeCells count="7">
    <mergeCell ref="B4:F4"/>
    <mergeCell ref="B5:D5"/>
    <mergeCell ref="B2:F2"/>
    <mergeCell ref="B3:F3"/>
    <mergeCell ref="E5:F5"/>
    <mergeCell ref="B1:F1"/>
    <mergeCell ref="A1:A4"/>
  </mergeCells>
  <dataValidations count="7">
    <dataValidation sqref="E7" showDropDown="0" showInputMessage="0" showErrorMessage="1" allowBlank="1" errorTitle="Chọn trong danh sách" error="Vui lòng chọn một giá trị trong danh sách." type="list" errorStyle="stop">
      <formula1>"Đồng ý,Tính khác — ghi ở cột ghi chú"</formula1>
    </dataValidation>
    <dataValidation sqref="E8" showDropDown="0" showInputMessage="0" showErrorMessage="1" allowBlank="1" errorTitle="Chọn trong danh sách" error="Vui lòng chọn một giá trị trong danh sách." type="list" errorStyle="stop">
      <formula1>"Đồng ý theo tệp 05,Sửa — ghi ở cột ghi chú"</formula1>
    </dataValidation>
    <dataValidation sqref="E9" showDropDown="0" showInputMessage="0" showErrorMessage="1" allowBlank="1" errorTitle="Chọn trong danh sách" error="Vui lòng chọn một giá trị trong danh sách." type="list" errorStyle="stop">
      <formula1>"Đồng ý,Giữ Kinh doanh điền"</formula1>
    </dataValidation>
    <dataValidation sqref="E10" showDropDown="0" showInputMessage="0" showErrorMessage="1" allowBlank="1" errorTitle="Chọn trong danh sách" error="Vui lòng chọn một giá trị trong danh sách." type="list" errorStyle="stop">
      <formula1>"Đồng ý,Sửa thời gian chờ — ghi ở cột ghi chú"</formula1>
    </dataValidation>
    <dataValidation sqref="E11" showDropDown="0" showInputMessage="0" showErrorMessage="1" allowBlank="1" errorTitle="Chọn trong danh sách" error="Vui lòng chọn một giá trị trong danh sách." type="list" errorStyle="stop">
      <formula1>"Dùng mã hợp đồng KONIG, cấp lúc duyệt,Mã tạm, đổi sang mã hợp đồng khi ký"</formula1>
    </dataValidation>
    <dataValidation sqref="E12" showDropDown="0" showInputMessage="0" showErrorMessage="1" allowBlank="1" errorTitle="Chọn trong danh sách" error="Vui lòng chọn một giá trị trong danh sách." type="list" errorStyle="stop">
      <formula1>"Số của KONIG,Chưa chọn — thử Telegram trước"</formula1>
    </dataValidation>
    <dataValidation sqref="E13" showDropDown="0" showInputMessage="0" showErrorMessage="1" allowBlank="1" errorTitle="Chọn trong danh sách" error="Vui lòng chọn một giá trị trong danh sách." type="list" errorStyle="stop">
      <formula1>"Đồng ý,Sửa — ghi ở cột ghi chú"</formula1>
    </dataValidation>
  </dataValidations>
  <pageMargins left="0.75" right="0.75" top="1" bottom="1" header="0.5" footer="0.5"/>
  <pageSetup orientation="landscape" paperSize="8"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2026-10-08T06:41:47Z</dcterms:created>
  <dcterms:modified xmlns:dcterms="http://purl.org/dc/terms/" xmlns:xsi="http://www.w3.org/2001/XMLSchema-instance" xsi:type="dcterms:W3CDTF">2026-10-08T06:41:47Z</dcterms:modified>
</cp:coreProperties>
</file>